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Print_Area" localSheetId="0">Sheet1!$A$1:$G$125</definedName>
  </definedNames>
  <calcPr calcId="144525"/>
</workbook>
</file>

<file path=xl/sharedStrings.xml><?xml version="1.0" encoding="utf-8"?>
<sst xmlns="http://schemas.openxmlformats.org/spreadsheetml/2006/main" count="620" uniqueCount="212">
  <si>
    <t>附件1</t>
  </si>
  <si>
    <t>柳州市柳东新区领导联系服务企业表</t>
  </si>
  <si>
    <t>序号</t>
  </si>
  <si>
    <t>企业名单</t>
  </si>
  <si>
    <t>企业类别</t>
  </si>
  <si>
    <t>责任市领导</t>
  </si>
  <si>
    <t>责任新区领导</t>
  </si>
  <si>
    <t>走访部门</t>
  </si>
  <si>
    <t>主管部门</t>
  </si>
  <si>
    <t>上汽通用五菱汽车股份有限公司</t>
  </si>
  <si>
    <t>工业</t>
  </si>
  <si>
    <t>吴炜
市委书记</t>
  </si>
  <si>
    <t>刘度量</t>
  </si>
  <si>
    <t>党政办</t>
  </si>
  <si>
    <t>工信局</t>
  </si>
  <si>
    <t>联合汽车电子有限公司</t>
  </si>
  <si>
    <t>广西玲珑轮胎有限公司</t>
  </si>
  <si>
    <t>张壮
市委副书记、市长</t>
  </si>
  <si>
    <t>广西汽车集团</t>
  </si>
  <si>
    <t>崔峻
市委常委、常务副市长</t>
  </si>
  <si>
    <t>广西柳州医药股份有限公司</t>
  </si>
  <si>
    <t>服务业</t>
  </si>
  <si>
    <t>商贸文化旅游局</t>
  </si>
  <si>
    <t>柳州桂中大药房连锁有限责任公司</t>
  </si>
  <si>
    <t>柳州市龙光铭骏房地产开发有限公司</t>
  </si>
  <si>
    <t>建筑业</t>
  </si>
  <si>
    <t>陈鸿宁
市政协主席</t>
  </si>
  <si>
    <t>柳东建设局</t>
  </si>
  <si>
    <t>广西三门江生态茶油有限公司</t>
  </si>
  <si>
    <t>农业</t>
  </si>
  <si>
    <t>邱明宏
市委副书记</t>
  </si>
  <si>
    <t>彭靖</t>
  </si>
  <si>
    <t>党群工作部</t>
  </si>
  <si>
    <t>社会事务局</t>
  </si>
  <si>
    <t>柳州市久日工程机械有限公司</t>
  </si>
  <si>
    <t>延锋安道拓（柳州）座椅有限公司</t>
  </si>
  <si>
    <t>柳州市轨道交通产业园</t>
  </si>
  <si>
    <t>柳州松芝汽车空调有限公司</t>
  </si>
  <si>
    <t>刘海
市政协副主席</t>
  </si>
  <si>
    <t>督查绩效办</t>
  </si>
  <si>
    <t>柳州赛克科技发展有限公司</t>
  </si>
  <si>
    <t>邓娟娟
市委常委、统战部部长</t>
  </si>
  <si>
    <t>广西桂柳化工有限责任公司</t>
  </si>
  <si>
    <t>广西首斧广告传媒有限公司</t>
  </si>
  <si>
    <t>甘毅
市委常委、宣传部部长</t>
  </si>
  <si>
    <t>柳州市菱鑫汽车运输有限责任公司</t>
  </si>
  <si>
    <t>柳州市海内外高端人才创业创新示范基地
（智汇邦柳州基地）</t>
  </si>
  <si>
    <t>科技型企业及创新平台</t>
  </si>
  <si>
    <t>科技和大数据发展局</t>
  </si>
  <si>
    <t>柳州万超汽车天窗有限公司</t>
  </si>
  <si>
    <t>周志华</t>
  </si>
  <si>
    <t>市纪委监委驻柳东新区纪检监察组</t>
  </si>
  <si>
    <t>柳州瑞明汽车部件制造有限公司</t>
  </si>
  <si>
    <t>柳州桂格复煊科技有限公司</t>
  </si>
  <si>
    <t>柳州桂格光电科技有限公司</t>
  </si>
  <si>
    <t>升禾城市环保科技股份有限公司</t>
  </si>
  <si>
    <t>张建国
市委常委、政法委书记</t>
  </si>
  <si>
    <t>广西远海物流有限公司</t>
  </si>
  <si>
    <t>柳州市桂中海迅运输有限公司</t>
  </si>
  <si>
    <t>国家信息中心大数据工业应用柳州基地
（柳州东城优易数据有限公司）</t>
  </si>
  <si>
    <t>柳州市卓德机械科技股份有限公司</t>
  </si>
  <si>
    <t>莫玉和
政协副主席、市工商联合会主席</t>
  </si>
  <si>
    <t>钟剑敏</t>
  </si>
  <si>
    <t>行政审批局</t>
  </si>
  <si>
    <t>柳州市宏华机械有限公司</t>
  </si>
  <si>
    <t>广西睡宝床垫集团有限公司</t>
  </si>
  <si>
    <t>波特曼餐饮(柳州)有限公司</t>
  </si>
  <si>
    <t>柳州市膳天下餐饮服务有限公司</t>
  </si>
  <si>
    <t>柳州膳轩餐饮管理有限责任公司</t>
  </si>
  <si>
    <t>数字经济产业园暨柳州市生产性服务业产业集群（猪八戒网柳州基地）</t>
  </si>
  <si>
    <t>广西艾盛创制科技有限公司</t>
  </si>
  <si>
    <t>邝驱
市委常委、秘书长</t>
  </si>
  <si>
    <t>林艳</t>
  </si>
  <si>
    <t>柳州市远宏汽车运输有限责任公司</t>
  </si>
  <si>
    <t>柳州华锡有色设计研究院有限责任公司</t>
  </si>
  <si>
    <t>广西高鸿智联科技有限公司</t>
  </si>
  <si>
    <t>柳州复睿智行智能网联科技有限公司</t>
  </si>
  <si>
    <t>广西瑞和智能科技发展有限公司</t>
  </si>
  <si>
    <t>广西东华软件有限公司</t>
  </si>
  <si>
    <t>柳州汽车检测有限公司</t>
  </si>
  <si>
    <t>柳州市回龙科技有限公司</t>
  </si>
  <si>
    <t>杨豪明</t>
  </si>
  <si>
    <t>佛吉亚（柳州）座椅销售有限公司</t>
  </si>
  <si>
    <t>梁日春
市人大常委会副主任</t>
  </si>
  <si>
    <t>柳州东城文化旅游管理有限公司</t>
  </si>
  <si>
    <t>柳州苏宁易购商贸有限公司</t>
  </si>
  <si>
    <t>柳州领行观达诣策文化传播有限公司</t>
  </si>
  <si>
    <t>广西柳州西江港务有限公司</t>
  </si>
  <si>
    <t>广西春晖环保工程有限公司</t>
  </si>
  <si>
    <t>柳州市惠农化工有限公司</t>
  </si>
  <si>
    <t>陈启英</t>
  </si>
  <si>
    <t>柳州兴全肉食品有限责任公司</t>
  </si>
  <si>
    <t>广西华盛集团桂中农工商有限责任公司
畜牧分公司</t>
  </si>
  <si>
    <t>柳州东风李尔方盛汽车座椅有限公司</t>
  </si>
  <si>
    <t>何文林
市委常委，副市长</t>
  </si>
  <si>
    <t>佛吉亚（柳州）排气控制技术有限公司</t>
  </si>
  <si>
    <t>柳州市嘉德木业有限公司</t>
  </si>
  <si>
    <t>柳州市海纳木业有限公司</t>
  </si>
  <si>
    <t>广西蒙桂餐饮管理有限公司</t>
  </si>
  <si>
    <t>柳州蝌蚪生态环保产业服务基地</t>
  </si>
  <si>
    <t>柳州国轩电池有限公司</t>
  </si>
  <si>
    <t>汤振国
副市长</t>
  </si>
  <si>
    <t>余达文</t>
  </si>
  <si>
    <t>东风柳州汽车有限公司</t>
  </si>
  <si>
    <t>一汽解放汽车有限公司柳州分公司</t>
  </si>
  <si>
    <t>柳州卓通汽车零部件有限司</t>
  </si>
  <si>
    <t>佛吉亚（柳州）汽车座椅有限公司</t>
  </si>
  <si>
    <t>柳州微研天隆科技有限公司</t>
  </si>
  <si>
    <t>佛吉亚（柳州）汽车内饰系统有限公司</t>
  </si>
  <si>
    <t>广西英腾教育科技股份有限公司</t>
  </si>
  <si>
    <t>广西汽车研究院</t>
  </si>
  <si>
    <t>柳州一阳科技股份有限公司</t>
  </si>
  <si>
    <t>袁东升
市人民政府党组成员</t>
  </si>
  <si>
    <t>谭建</t>
  </si>
  <si>
    <t>耐世特汽车系统（柳州）有限公司</t>
  </si>
  <si>
    <t>柳州润柳置业开发有限公司</t>
  </si>
  <si>
    <t>柳州益菱汽车投资发展有限公司</t>
  </si>
  <si>
    <t>广西唐铭投资有限公司</t>
  </si>
  <si>
    <t>柳州市房地产开发有限责任公司</t>
  </si>
  <si>
    <t>广西源希建筑装饰工程有限公司</t>
  </si>
  <si>
    <t>柳州湖大项目管理有限公司</t>
  </si>
  <si>
    <t>柳州达迪通信技术股份有限公司</t>
  </si>
  <si>
    <t>李瑜
副市长、市公安局局长</t>
  </si>
  <si>
    <t>陈华明</t>
  </si>
  <si>
    <t>规建处</t>
  </si>
  <si>
    <t>柳州悠进电装有限公司</t>
  </si>
  <si>
    <t>广西淞森车用部件有限公司</t>
  </si>
  <si>
    <t>柳州中建钢构东城会展建设有限公司</t>
  </si>
  <si>
    <t>柳州中建东城文化发展有限公司</t>
  </si>
  <si>
    <t>柳州中动智轮科技有限公司</t>
  </si>
  <si>
    <t>柳州凌云汽车零部件有限公司</t>
  </si>
  <si>
    <t>何培俊
市政协副主席</t>
  </si>
  <si>
    <t>李铭</t>
  </si>
  <si>
    <t>投促局</t>
  </si>
  <si>
    <t>柳州汇众汽车底盘系统有限公司</t>
  </si>
  <si>
    <t>柳州美桥汽车传动系统有限公司</t>
  </si>
  <si>
    <t>柳州宝钢汽车零部件有限公司</t>
  </si>
  <si>
    <t>柳州市东城资产经营有限公司</t>
  </si>
  <si>
    <t>柳州沪信汽车科技有限公司</t>
  </si>
  <si>
    <t>广西龙行未来科技服务有限公司</t>
  </si>
  <si>
    <t>柳州双林汽车部件制造有限公司</t>
  </si>
  <si>
    <t>蒋荣德</t>
  </si>
  <si>
    <t>市执法局柳东分局</t>
  </si>
  <si>
    <t>柳州旺林新能源科技有限公司</t>
  </si>
  <si>
    <t>柳州翼峰机械制造有限公司</t>
  </si>
  <si>
    <t>柳州东城燃气发展有限公司</t>
  </si>
  <si>
    <t>柳州东城石油化工有限公司</t>
  </si>
  <si>
    <t>广西银丰干细胞工程技术有限公司</t>
  </si>
  <si>
    <t>柳州六和方盛工业有限公司</t>
  </si>
  <si>
    <t>孟繁军</t>
  </si>
  <si>
    <t>财政局</t>
  </si>
  <si>
    <t>柳州曙光车桥有限责任公司</t>
  </si>
  <si>
    <t>柳州市麦可思塑胶科技有限公司</t>
  </si>
  <si>
    <t>广西柳汽汽车配件有限公司</t>
  </si>
  <si>
    <t>柳州市东科智慧城市投资开发有限公司</t>
  </si>
  <si>
    <t>柳州容易信息科技有限公司</t>
  </si>
  <si>
    <t>柳州市雅维乳品有限责任公司</t>
  </si>
  <si>
    <t>苏生坚</t>
  </si>
  <si>
    <t>综治办</t>
  </si>
  <si>
    <t>柳州敬华养殖有限责任公司</t>
  </si>
  <si>
    <t>柳州市马步宏鑫采石场（普通合伙）</t>
  </si>
  <si>
    <t>广西远祥建材有限责任公司</t>
  </si>
  <si>
    <t>广西众诚工程质量检测有限公司</t>
  </si>
  <si>
    <t>柳州东侯生物能源科技有限公司</t>
  </si>
  <si>
    <t>广西飞塑科技股份有限公司</t>
  </si>
  <si>
    <t>刘  峰</t>
  </si>
  <si>
    <t>创业中心</t>
  </si>
  <si>
    <t>柳州博纳汽车科技有限公司</t>
  </si>
  <si>
    <t>柳州安美科技有限责任公司</t>
  </si>
  <si>
    <t>柳州博士睿创技术转移有限公司</t>
  </si>
  <si>
    <t>柳州宏德激光科技有限公司</t>
  </si>
  <si>
    <t>广西胜创高新技术产业服务有限公司</t>
  </si>
  <si>
    <t>柳州兆丰汽车部件有限公司</t>
  </si>
  <si>
    <t>李文庆</t>
  </si>
  <si>
    <t>战略和经济发展局</t>
  </si>
  <si>
    <t>柳州奥德永兴汽车零部件科技有限公司</t>
  </si>
  <si>
    <t>柳州市华以新能源科技有限公司</t>
  </si>
  <si>
    <t>柳州信华汽车零部件有限公司</t>
  </si>
  <si>
    <t>广西瀚维智测科技有限公司</t>
  </si>
  <si>
    <t>柳州市精创科技有限公司</t>
  </si>
  <si>
    <t>柳州鹏辉能源科技有限公司</t>
  </si>
  <si>
    <t>张 莉</t>
  </si>
  <si>
    <t>人社局</t>
  </si>
  <si>
    <t>广西盛才物业服务有限公司</t>
  </si>
  <si>
    <t>柳州贝福前程人力资源有限公司</t>
  </si>
  <si>
    <t>柳州市柳东新区公共人力资源有限公司</t>
  </si>
  <si>
    <t>柳州市泽众人力资源有限公司</t>
  </si>
  <si>
    <t>华夏桃李广西互联网教育文化产业园</t>
  </si>
  <si>
    <t>企业联系人</t>
  </si>
  <si>
    <t>联系电话</t>
  </si>
  <si>
    <t>工信局、党政办</t>
  </si>
  <si>
    <t>工业和信息化局</t>
  </si>
  <si>
    <t>总经办</t>
  </si>
  <si>
    <t>0772-2650185</t>
  </si>
  <si>
    <t>蔡柳书</t>
  </si>
  <si>
    <t>张成安</t>
  </si>
  <si>
    <t>李潇</t>
  </si>
  <si>
    <t>商贸文化旅游局、党政办</t>
  </si>
  <si>
    <t>社会事务局、党政办</t>
  </si>
  <si>
    <t>唐颖</t>
  </si>
  <si>
    <t>柳东建设局、党政办</t>
  </si>
  <si>
    <t>张桂鑫</t>
  </si>
  <si>
    <t>工信局、督查绩效办</t>
  </si>
  <si>
    <t>商贸文化旅游局、市纪委监委驻柳东新区纪检监察组</t>
  </si>
  <si>
    <t>覃文恋</t>
  </si>
  <si>
    <t>工业和信息化局、行政审批局</t>
  </si>
  <si>
    <t>工信局、科技和大数据发展局</t>
  </si>
  <si>
    <t>莫会计</t>
  </si>
  <si>
    <t>梁日春
市人大常委会副主任、市总工会主席</t>
  </si>
  <si>
    <t>黄俊</t>
  </si>
  <si>
    <t>罗承祖</t>
  </si>
  <si>
    <t>吴洁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</si>
</sst>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24"/>
      <name val="方正小标宋简体"/>
      <charset val="134"/>
    </font>
    <font>
      <sz val="12"/>
      <name val="方正小标宋简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3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5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15" borderId="39" applyNumberFormat="0" applyAlignment="0" applyProtection="0">
      <alignment vertical="center"/>
    </xf>
    <xf numFmtId="0" fontId="21" fillId="15" borderId="33" applyNumberFormat="0" applyAlignment="0" applyProtection="0">
      <alignment vertical="center"/>
    </xf>
    <xf numFmtId="0" fontId="11" fillId="2" borderId="3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protection locked="0"/>
    </xf>
    <xf numFmtId="0" fontId="20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6611;&#19996;&#21457;&#12308;2021&#12309;47&#21495;-&#20013;&#20849;&#26611;&#24030;&#24066;&#26611;&#19996;&#26032;&#21306;&#24037;&#20316;&#22996;&#21592;&#20250;%20&#26611;&#24030;&#24066;&#26611;&#19996;&#26032;&#21306;&#31649;&#29702;&#22996;&#21592;&#20250;&#20851;&#20110;&#25235;&#22909;&#8220;&#20914;&#21050;&#22235;&#23395;&#24230;&#65292;&#20915;&#25112;&#20915;&#32988;&#20840;&#24180;&#30446;&#26631;&#20219;&#21153;&#8221;&#32852;&#31995;&#26381;&#21153;&#20225;&#19994;&#24037;&#20316;&#30340;&#36890;&#30693;&#65288;&#26032;&#65289;\&#26611;&#19996;&#21457;&#12308;2021&#12309;47&#21495;-&#20013;&#20849;&#26611;&#24030;&#24066;&#26611;&#19996;&#26032;&#21306;&#24037;&#20316;&#22996;&#21592;&#20250;%20&#26611;&#24030;&#24066;&#26611;&#19996;&#26032;&#21306;&#31649;&#29702;&#22996;&#21592;&#20250;&#20851;&#20110;&#25235;&#22909;&#8220;&#20914;&#21050;&#22235;&#23395;&#24230;&#65292;&#20915;&#25112;&#20915;&#32988;&#20840;&#24180;&#30446;&#26631;&#20219;&#21153;&#8221;&#32852;&#31995;&#26381;&#21153;&#20225;&#19994;&#24037;&#20316;&#30340;&#36890;&#30693;&#65288;&#26032;&#65289;\&#26611;&#19996;&#21457;&#12308;2021&#12309;47&#21495;-&#38468;&#20214;1&#65306;&#26611;&#19996;&#26032;&#21306;&#22788;&#32423;&#20197;&#19978;&#39046;&#23548;&#32852;&#31995;&#26381;&#21153;&#24037;&#19994;&#20225;&#1999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6611;&#19996;&#21457;&#12308;2021&#12309;47&#21495;-&#20013;&#20849;&#26611;&#24030;&#24066;&#26611;&#19996;&#26032;&#21306;&#24037;&#20316;&#22996;&#21592;&#20250;%20&#26611;&#24030;&#24066;&#26611;&#19996;&#26032;&#21306;&#31649;&#29702;&#22996;&#21592;&#20250;&#20851;&#20110;&#25235;&#22909;&#8220;&#20914;&#21050;&#22235;&#23395;&#24230;&#65292;&#20915;&#25112;&#20915;&#32988;&#20840;&#24180;&#30446;&#26631;&#20219;&#21153;&#8221;&#32852;&#31995;&#26381;&#21153;&#20225;&#19994;&#24037;&#20316;&#30340;&#36890;&#30693;&#65288;&#26032;&#65289;\&#26611;&#19996;&#21457;&#12308;2021&#12309;47&#21495;-&#20013;&#20849;&#26611;&#24030;&#24066;&#26611;&#19996;&#26032;&#21306;&#24037;&#20316;&#22996;&#21592;&#20250;%20&#26611;&#24030;&#24066;&#26611;&#19996;&#26032;&#21306;&#31649;&#29702;&#22996;&#21592;&#20250;&#20851;&#20110;&#25235;&#22909;&#8220;&#20914;&#21050;&#22235;&#23395;&#24230;&#65292;&#20915;&#25112;&#20915;&#32988;&#20840;&#24180;&#30446;&#26631;&#20219;&#21153;&#8221;&#32852;&#31995;&#26381;&#21153;&#20225;&#19994;&#24037;&#20316;&#30340;&#36890;&#30693;&#65288;&#26032;&#65289;\&#26611;&#19996;&#21457;&#12308;2021&#12309;47&#21495;-&#38468;&#20214;3&#65306;&#26611;&#19996;&#26032;&#21306;&#22788;&#32423;&#20197;&#19978;&#39046;&#23548;&#32852;&#31995;&#26381;&#21153;&#19977;&#20135;&#20225;&#1999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柳东新区处级以上领导联系服务工业企业表"/>
    </sheetNames>
    <sheetDataSet>
      <sheetData sheetId="0" refreshError="1">
        <row r="4">
          <cell r="B4" t="str">
            <v>上汽通用五菱宝骏基地</v>
          </cell>
          <cell r="C4" t="str">
            <v>邱明宏</v>
          </cell>
          <cell r="D4" t="str">
            <v>战略和经济发展局、工信局</v>
          </cell>
          <cell r="E4" t="str">
            <v>总经办</v>
          </cell>
          <cell r="F4" t="str">
            <v>0772-2650185</v>
          </cell>
        </row>
        <row r="5">
          <cell r="B5" t="str">
            <v>东风柳州汽车有限公司</v>
          </cell>
          <cell r="C5" t="str">
            <v>邱明宏</v>
          </cell>
          <cell r="D5" t="str">
            <v>战略和经济发展局、工信局</v>
          </cell>
          <cell r="E5" t="str">
            <v>总经办</v>
          </cell>
          <cell r="F5" t="str">
            <v>0772-3281223</v>
          </cell>
        </row>
        <row r="6">
          <cell r="B6" t="str">
            <v>广西玲珑轮胎有限公司</v>
          </cell>
          <cell r="C6" t="str">
            <v>刘度量</v>
          </cell>
          <cell r="D6" t="str">
            <v>党政办、战略和经济发展局</v>
          </cell>
          <cell r="E6" t="str">
            <v>杨科峰</v>
          </cell>
          <cell r="F6">
            <v>18705355222</v>
          </cell>
        </row>
        <row r="7">
          <cell r="B7" t="str">
            <v>柳州国轩电池有限公司</v>
          </cell>
          <cell r="C7" t="str">
            <v>刘度量</v>
          </cell>
          <cell r="D7" t="str">
            <v>党政办、战略和经济发展局</v>
          </cell>
          <cell r="E7" t="str">
            <v>吴福伟</v>
          </cell>
          <cell r="F7">
            <v>18878735888</v>
          </cell>
        </row>
        <row r="8">
          <cell r="B8" t="str">
            <v>一汽解放柳州分公司</v>
          </cell>
          <cell r="C8" t="str">
            <v>刘度量</v>
          </cell>
          <cell r="D8" t="str">
            <v>党政办、战略和经济发展局</v>
          </cell>
          <cell r="E8" t="str">
            <v>罗承祖</v>
          </cell>
          <cell r="F8">
            <v>13978028433</v>
          </cell>
        </row>
        <row r="9">
          <cell r="B9" t="str">
            <v>联合汽车电子有限公司柳州分公司</v>
          </cell>
          <cell r="C9" t="str">
            <v>刘度量</v>
          </cell>
          <cell r="D9" t="str">
            <v>党政办、战略和经济发展局</v>
          </cell>
          <cell r="E9" t="str">
            <v>蔡柳书</v>
          </cell>
          <cell r="F9">
            <v>18077217091</v>
          </cell>
        </row>
        <row r="10">
          <cell r="B10" t="str">
            <v>柳州柳新汽车冲压件有限公司</v>
          </cell>
          <cell r="C10" t="str">
            <v>刘度量</v>
          </cell>
          <cell r="D10" t="str">
            <v>党政办、战略和经济发展局</v>
          </cell>
          <cell r="E10" t="str">
            <v>管思锐</v>
          </cell>
          <cell r="F10">
            <v>13617726939</v>
          </cell>
        </row>
        <row r="11">
          <cell r="B11" t="str">
            <v>柳州赛克科技发展有限公司</v>
          </cell>
          <cell r="C11" t="str">
            <v>刘度量</v>
          </cell>
          <cell r="D11" t="str">
            <v>党政办、战略和经济发展局</v>
          </cell>
          <cell r="E11" t="str">
            <v>黄鹏程</v>
          </cell>
          <cell r="F11">
            <v>18078200418</v>
          </cell>
        </row>
        <row r="12">
          <cell r="B12" t="str">
            <v>耐世特汽车系统（柳州）有限公司</v>
          </cell>
          <cell r="C12" t="str">
            <v>刘度量</v>
          </cell>
          <cell r="D12" t="str">
            <v>党政办、战略和经济发展局</v>
          </cell>
          <cell r="E12" t="str">
            <v>孙亚波</v>
          </cell>
          <cell r="F12">
            <v>13771862377</v>
          </cell>
        </row>
        <row r="13">
          <cell r="B13" t="str">
            <v>柳州宝钢汽车零部件有限公司</v>
          </cell>
          <cell r="C13" t="str">
            <v>刘度量</v>
          </cell>
          <cell r="D13" t="str">
            <v>党政办、战略和经济发展局</v>
          </cell>
          <cell r="E13" t="str">
            <v>叶 军</v>
          </cell>
          <cell r="F13">
            <v>13669663588</v>
          </cell>
        </row>
        <row r="14">
          <cell r="B14" t="str">
            <v>广西桂柳化工有限责任公司</v>
          </cell>
          <cell r="C14" t="str">
            <v>刘度量</v>
          </cell>
          <cell r="D14" t="str">
            <v>党政办、战略和经济发展局</v>
          </cell>
          <cell r="E14" t="str">
            <v>李桂新</v>
          </cell>
          <cell r="F14">
            <v>13978279519</v>
          </cell>
        </row>
        <row r="15">
          <cell r="B15" t="str">
            <v>柳州市久日工程机械有限公司</v>
          </cell>
          <cell r="C15" t="str">
            <v>刘度量</v>
          </cell>
          <cell r="D15" t="str">
            <v>党政办、战略和经济发展局</v>
          </cell>
          <cell r="E15" t="str">
            <v>蒋桂坤</v>
          </cell>
          <cell r="F15">
            <v>13907727086</v>
          </cell>
        </row>
        <row r="16">
          <cell r="B16" t="str">
            <v>柳州强桂智能科技有限公司</v>
          </cell>
          <cell r="C16" t="str">
            <v>刘度量</v>
          </cell>
          <cell r="D16" t="str">
            <v>党政办、战略和经济发展局</v>
          </cell>
          <cell r="E16" t="str">
            <v>廉 杰</v>
          </cell>
          <cell r="F16">
            <v>13917102454</v>
          </cell>
        </row>
        <row r="17">
          <cell r="B17" t="str">
            <v>柳州松芝汽车空调有限公司</v>
          </cell>
          <cell r="C17" t="str">
            <v>周海涛</v>
          </cell>
          <cell r="D17" t="str">
            <v>党群工作部、督查绩效办</v>
          </cell>
          <cell r="E17" t="str">
            <v>谢祖顺</v>
          </cell>
          <cell r="F17">
            <v>13996361390</v>
          </cell>
        </row>
        <row r="18">
          <cell r="B18" t="str">
            <v>柳州凌云汽车零部件有限公司</v>
          </cell>
          <cell r="C18" t="str">
            <v>周海涛</v>
          </cell>
          <cell r="D18" t="str">
            <v>党群工作部、督查绩效办</v>
          </cell>
          <cell r="E18" t="str">
            <v>贾仁玉</v>
          </cell>
          <cell r="F18">
            <v>13978011919</v>
          </cell>
        </row>
        <row r="19">
          <cell r="B19" t="str">
            <v>广西中特科技有限公司</v>
          </cell>
          <cell r="C19" t="str">
            <v>周海涛</v>
          </cell>
          <cell r="D19" t="str">
            <v>党群工作部、督查绩效办</v>
          </cell>
          <cell r="E19" t="str">
            <v>谢寅强</v>
          </cell>
          <cell r="F19">
            <v>13877278611</v>
          </cell>
        </row>
        <row r="20">
          <cell r="B20" t="str">
            <v>柳州莫森泰克汽车科技有限公司</v>
          </cell>
          <cell r="C20" t="str">
            <v>周海涛</v>
          </cell>
          <cell r="D20" t="str">
            <v>党群工作部、督查绩效办</v>
          </cell>
          <cell r="E20" t="str">
            <v>罗春福</v>
          </cell>
          <cell r="F20">
            <v>13737242707</v>
          </cell>
        </row>
        <row r="21">
          <cell r="B21" t="str">
            <v>广西萨泰汽车部件系统有限公司</v>
          </cell>
          <cell r="C21" t="str">
            <v>周海涛</v>
          </cell>
          <cell r="D21" t="str">
            <v>党群工作部、督查绩效办</v>
          </cell>
          <cell r="E21" t="str">
            <v>李集文</v>
          </cell>
          <cell r="F21">
            <v>18977239149</v>
          </cell>
        </row>
        <row r="22">
          <cell r="B22" t="str">
            <v>柳州八菱科技有限公司</v>
          </cell>
          <cell r="C22" t="str">
            <v>周海涛</v>
          </cell>
          <cell r="D22" t="str">
            <v>党群工作部、督查绩效办</v>
          </cell>
          <cell r="E22" t="str">
            <v>谭显兴</v>
          </cell>
          <cell r="F22">
            <v>15877229711</v>
          </cell>
        </row>
        <row r="23">
          <cell r="B23" t="str">
            <v>柳州龙润汽车零部件制造有限公司</v>
          </cell>
          <cell r="C23" t="str">
            <v>周海涛</v>
          </cell>
          <cell r="D23" t="str">
            <v>党群工作部、督查绩效办</v>
          </cell>
          <cell r="E23" t="str">
            <v>林 欢</v>
          </cell>
          <cell r="F23">
            <v>13737274418</v>
          </cell>
        </row>
        <row r="24">
          <cell r="B24" t="str">
            <v>柳州翼峰机械制造有限公司</v>
          </cell>
          <cell r="C24" t="str">
            <v>周海涛</v>
          </cell>
          <cell r="D24" t="str">
            <v>党群工作部、督查绩效办</v>
          </cell>
          <cell r="E24" t="str">
            <v>高 讯</v>
          </cell>
          <cell r="F24">
            <v>13607441200</v>
          </cell>
        </row>
        <row r="25">
          <cell r="B25" t="str">
            <v>柳州金侨椅业制造有限公司</v>
          </cell>
          <cell r="C25" t="str">
            <v>周海涛</v>
          </cell>
          <cell r="D25" t="str">
            <v>党群工作部、督查绩效办</v>
          </cell>
          <cell r="E25" t="str">
            <v>吴明柯</v>
          </cell>
          <cell r="F25">
            <v>13878277626</v>
          </cell>
        </row>
        <row r="26">
          <cell r="B26" t="str">
            <v>柳州精特汽配制造有限公司</v>
          </cell>
          <cell r="C26" t="str">
            <v>周海涛</v>
          </cell>
          <cell r="D26" t="str">
            <v>党群工作部、督查绩效办</v>
          </cell>
          <cell r="E26" t="str">
            <v>谢红丹</v>
          </cell>
          <cell r="F26">
            <v>13307723890</v>
          </cell>
        </row>
        <row r="27">
          <cell r="B27" t="str">
            <v>柳州拓普汽车部件有限公司</v>
          </cell>
          <cell r="C27" t="str">
            <v>周海涛</v>
          </cell>
          <cell r="D27" t="str">
            <v>党群工作部、督查绩效办</v>
          </cell>
          <cell r="E27" t="str">
            <v>钟桂秀</v>
          </cell>
          <cell r="F27">
            <v>15577215017</v>
          </cell>
        </row>
        <row r="28">
          <cell r="B28" t="str">
            <v>柳州东风李尔方盛汽车座椅有限公司</v>
          </cell>
          <cell r="C28" t="str">
            <v>周志华</v>
          </cell>
          <cell r="D28" t="str">
            <v>市纪委监委驻柳东新区纪检监察组、工信局</v>
          </cell>
          <cell r="E28" t="str">
            <v>江 涛</v>
          </cell>
          <cell r="F28">
            <v>13761449985</v>
          </cell>
        </row>
        <row r="29">
          <cell r="B29" t="str">
            <v>佛吉亚（柳州）汽车座椅有限公司</v>
          </cell>
          <cell r="C29" t="str">
            <v>周志华</v>
          </cell>
          <cell r="D29" t="str">
            <v>市纪委监委驻柳东新区纪检监察组、工信局</v>
          </cell>
          <cell r="E29" t="str">
            <v>高 巍</v>
          </cell>
          <cell r="F29">
            <v>18178849989</v>
          </cell>
        </row>
        <row r="30">
          <cell r="B30" t="str">
            <v>柳州微研天隆科技有限公司</v>
          </cell>
          <cell r="C30" t="str">
            <v>周志华</v>
          </cell>
          <cell r="D30" t="str">
            <v>市纪委监委驻柳东新区纪检监察组、工信局</v>
          </cell>
          <cell r="E30" t="str">
            <v> 李茂名 </v>
          </cell>
          <cell r="F30">
            <v>13977279311</v>
          </cell>
        </row>
        <row r="31">
          <cell r="B31" t="str">
            <v>柳州福耀玻璃有限公司</v>
          </cell>
          <cell r="C31" t="str">
            <v>周志华</v>
          </cell>
          <cell r="D31" t="str">
            <v>市纪委监委驻柳东新区纪检监察组、工信局</v>
          </cell>
          <cell r="E31" t="str">
            <v>潘丽萍</v>
          </cell>
          <cell r="F31">
            <v>18977238592</v>
          </cell>
        </row>
        <row r="32">
          <cell r="B32" t="str">
            <v>佛吉亚（柳州）汽车内饰系统有限公司</v>
          </cell>
          <cell r="C32" t="str">
            <v>周志华</v>
          </cell>
          <cell r="D32" t="str">
            <v>市纪委监委驻柳东新区纪检监察组、工信局</v>
          </cell>
          <cell r="E32" t="str">
            <v>叶 磊</v>
          </cell>
          <cell r="F32">
            <v>18877202556</v>
          </cell>
        </row>
        <row r="33">
          <cell r="B33" t="str">
            <v>柳州万超汽车天窗有限公司</v>
          </cell>
          <cell r="C33" t="str">
            <v>周志华</v>
          </cell>
          <cell r="D33" t="str">
            <v>市纪委监委驻柳东新区纪检监察组、工信局</v>
          </cell>
          <cell r="E33" t="str">
            <v>袁建华</v>
          </cell>
          <cell r="F33">
            <v>15921555421</v>
          </cell>
        </row>
        <row r="34">
          <cell r="B34" t="str">
            <v>柳州双英科技有限公司</v>
          </cell>
          <cell r="C34" t="str">
            <v>周志华</v>
          </cell>
          <cell r="D34" t="str">
            <v>市纪委监委驻柳东新区纪检监察组、工信局</v>
          </cell>
          <cell r="E34" t="str">
            <v>蓝今伶</v>
          </cell>
          <cell r="F34">
            <v>13677726576</v>
          </cell>
        </row>
        <row r="35">
          <cell r="B35" t="str">
            <v>柳州瑞明汽车部件制造有限公司</v>
          </cell>
          <cell r="C35" t="str">
            <v>周志华</v>
          </cell>
          <cell r="D35" t="str">
            <v>市纪委监委驻柳东新区纪检监察组、工信局</v>
          </cell>
          <cell r="E35" t="str">
            <v>胡 林</v>
          </cell>
          <cell r="F35">
            <v>18977225630</v>
          </cell>
        </row>
        <row r="36">
          <cell r="B36" t="str">
            <v>广西云高智能停车设备有限公司</v>
          </cell>
          <cell r="C36" t="str">
            <v>周志华</v>
          </cell>
          <cell r="D36" t="str">
            <v>市纪委监委驻柳东新区纪检监察组、工信局</v>
          </cell>
          <cell r="E36" t="str">
            <v>包丽娟</v>
          </cell>
          <cell r="F36">
            <v>18276888085</v>
          </cell>
        </row>
        <row r="37">
          <cell r="B37" t="str">
            <v>广西万安汽车底盘系统有限公司</v>
          </cell>
          <cell r="C37" t="str">
            <v>周志华</v>
          </cell>
          <cell r="D37" t="str">
            <v>市纪委监委驻柳东新区纪检监察组、工信局</v>
          </cell>
          <cell r="E37" t="str">
            <v>姚 杨</v>
          </cell>
          <cell r="F37">
            <v>18376242710</v>
          </cell>
        </row>
        <row r="38">
          <cell r="B38" t="str">
            <v>柳州光宇齿轮有限公司</v>
          </cell>
          <cell r="C38" t="str">
            <v>周志华</v>
          </cell>
          <cell r="D38" t="str">
            <v>市纪委监委驻柳东新区纪检监察组、工信局</v>
          </cell>
          <cell r="E38" t="str">
            <v>袁光宇</v>
          </cell>
          <cell r="F38">
            <v>15778263312</v>
          </cell>
        </row>
        <row r="39">
          <cell r="B39" t="str">
            <v>柳州爱格富食品科技股份有限公司</v>
          </cell>
          <cell r="C39" t="str">
            <v>钟剑敏</v>
          </cell>
          <cell r="D39" t="str">
            <v>行政审批局、法规处</v>
          </cell>
          <cell r="E39" t="str">
            <v>骆桂梅</v>
          </cell>
          <cell r="F39">
            <v>15877281403</v>
          </cell>
        </row>
        <row r="40">
          <cell r="B40" t="str">
            <v>柳州市卓德机械科技股份有限公司</v>
          </cell>
          <cell r="C40" t="str">
            <v>钟剑敏</v>
          </cell>
          <cell r="D40" t="str">
            <v>行政审批局、法规处</v>
          </cell>
          <cell r="E40" t="str">
            <v>黄在丹</v>
          </cell>
          <cell r="F40">
            <v>13669628633</v>
          </cell>
        </row>
        <row r="41">
          <cell r="B41" t="str">
            <v>柳州市恒瑞机械配件有限公司</v>
          </cell>
          <cell r="C41" t="str">
            <v>钟剑敏</v>
          </cell>
          <cell r="D41" t="str">
            <v>行政审批局、法规处</v>
          </cell>
          <cell r="E41" t="str">
            <v>付良玉</v>
          </cell>
          <cell r="F41">
            <v>18177284309</v>
          </cell>
        </row>
        <row r="42">
          <cell r="B42" t="str">
            <v>柳州市腾恒金属制品有限公司</v>
          </cell>
          <cell r="C42" t="str">
            <v>钟剑敏</v>
          </cell>
          <cell r="D42" t="str">
            <v>行政审批局、法规处</v>
          </cell>
          <cell r="E42" t="str">
            <v>彭志兵</v>
          </cell>
          <cell r="F42" t="str">
            <v>13788125321</v>
          </cell>
        </row>
        <row r="43">
          <cell r="B43" t="str">
            <v>柳州市宏华机械有限公司</v>
          </cell>
          <cell r="C43" t="str">
            <v>钟剑敏</v>
          </cell>
          <cell r="D43" t="str">
            <v>行政审批局、法规处</v>
          </cell>
          <cell r="E43" t="str">
            <v>张 俊</v>
          </cell>
          <cell r="F43">
            <v>13877253818</v>
          </cell>
        </row>
        <row r="44">
          <cell r="B44" t="str">
            <v>柳州市海达新型材料科技有限公司</v>
          </cell>
          <cell r="C44" t="str">
            <v>钟剑敏</v>
          </cell>
          <cell r="D44" t="str">
            <v>行政审批局、法规处</v>
          </cell>
          <cell r="E44" t="str">
            <v>宾 雪</v>
          </cell>
          <cell r="F44">
            <v>18178803979</v>
          </cell>
        </row>
        <row r="45">
          <cell r="B45" t="str">
            <v>广西鑫电城市轨道交通装备制造有限公司</v>
          </cell>
          <cell r="C45" t="str">
            <v>钟剑敏</v>
          </cell>
          <cell r="D45" t="str">
            <v>行政审批局、法规处</v>
          </cell>
          <cell r="E45" t="str">
            <v>梁文昊</v>
          </cell>
          <cell r="F45">
            <v>18778821779</v>
          </cell>
        </row>
        <row r="46">
          <cell r="B46" t="str">
            <v>广西南自交通工程有限公司</v>
          </cell>
          <cell r="C46" t="str">
            <v>钟剑敏</v>
          </cell>
          <cell r="D46" t="str">
            <v>行政审批局、法规处</v>
          </cell>
          <cell r="E46" t="str">
            <v>董洪光</v>
          </cell>
          <cell r="F46">
            <v>18021509168</v>
          </cell>
        </row>
        <row r="47">
          <cell r="B47" t="str">
            <v>广西富欣智能交通技术有限公司</v>
          </cell>
          <cell r="C47" t="str">
            <v>钟剑敏</v>
          </cell>
          <cell r="D47" t="str">
            <v>行政审批局、法规处</v>
          </cell>
          <cell r="E47" t="str">
            <v>马越海</v>
          </cell>
          <cell r="F47">
            <v>18605710969</v>
          </cell>
        </row>
        <row r="48">
          <cell r="B48" t="str">
            <v>广西中科华士电子科技有限公司</v>
          </cell>
          <cell r="C48" t="str">
            <v>钟剑敏</v>
          </cell>
          <cell r="D48" t="str">
            <v>行政审批局、法规处</v>
          </cell>
          <cell r="E48" t="str">
            <v>郭正东</v>
          </cell>
          <cell r="F48">
            <v>17361981799</v>
          </cell>
        </row>
        <row r="49">
          <cell r="B49" t="str">
            <v>广西柳州怡佳食品科技有限公司</v>
          </cell>
          <cell r="C49" t="str">
            <v>钟剑敏</v>
          </cell>
          <cell r="D49" t="str">
            <v>行政审批局、法规处</v>
          </cell>
          <cell r="E49" t="str">
            <v>陈 宇</v>
          </cell>
          <cell r="F49">
            <v>17736667898</v>
          </cell>
        </row>
        <row r="50">
          <cell r="B50" t="str">
            <v>柳州一阳科技股份有限公司</v>
          </cell>
          <cell r="C50" t="str">
            <v>余达文</v>
          </cell>
          <cell r="D50" t="str">
            <v>工信局</v>
          </cell>
          <cell r="E50" t="str">
            <v> 吴振国 </v>
          </cell>
          <cell r="F50">
            <v>13768687333</v>
          </cell>
        </row>
        <row r="51">
          <cell r="B51" t="str">
            <v>佛吉亚（柳州）排气控制技术有限公司</v>
          </cell>
          <cell r="C51" t="str">
            <v>余达文</v>
          </cell>
          <cell r="D51" t="str">
            <v>工信局</v>
          </cell>
          <cell r="E51" t="str">
            <v>方文科</v>
          </cell>
          <cell r="F51">
            <v>13558222680</v>
          </cell>
        </row>
        <row r="52">
          <cell r="B52" t="str">
            <v>柳州卓通汽车零部件有限公司</v>
          </cell>
          <cell r="C52" t="str">
            <v>余达文</v>
          </cell>
          <cell r="D52" t="str">
            <v>工信局</v>
          </cell>
          <cell r="E52" t="str">
            <v>向志明</v>
          </cell>
          <cell r="F52">
            <v>13977286553</v>
          </cell>
        </row>
        <row r="53">
          <cell r="B53" t="str">
            <v>延锋安道拓（柳州）座椅有限公司</v>
          </cell>
          <cell r="C53" t="str">
            <v>余达文</v>
          </cell>
          <cell r="D53" t="str">
            <v>工信局</v>
          </cell>
          <cell r="E53" t="str">
            <v>卢遂坤</v>
          </cell>
          <cell r="F53">
            <v>13978012632</v>
          </cell>
        </row>
        <row r="54">
          <cell r="B54" t="str">
            <v>柳州美桥汽车传动系统有限公司</v>
          </cell>
          <cell r="C54" t="str">
            <v>余达文</v>
          </cell>
          <cell r="D54" t="str">
            <v>工信局</v>
          </cell>
          <cell r="E54" t="str">
            <v>王 黔</v>
          </cell>
          <cell r="F54">
            <v>18677206950</v>
          </cell>
        </row>
        <row r="55">
          <cell r="B55" t="str">
            <v>柳州桂格光电科技有限公司</v>
          </cell>
          <cell r="C55" t="str">
            <v>余达文</v>
          </cell>
          <cell r="D55" t="str">
            <v>工信局</v>
          </cell>
          <cell r="E55" t="str">
            <v>覃春燕</v>
          </cell>
          <cell r="F55">
            <v>15807721970</v>
          </cell>
        </row>
        <row r="56">
          <cell r="B56" t="str">
            <v>柳州桂格复煊科技有限公司</v>
          </cell>
          <cell r="C56" t="str">
            <v>余达文</v>
          </cell>
          <cell r="D56" t="str">
            <v>工信局</v>
          </cell>
          <cell r="E56" t="str">
            <v>覃春燕</v>
          </cell>
          <cell r="F56">
            <v>15807721970</v>
          </cell>
        </row>
        <row r="57">
          <cell r="B57" t="str">
            <v>柳州六和方盛工业有限公司</v>
          </cell>
          <cell r="C57" t="str">
            <v>余达文</v>
          </cell>
          <cell r="D57" t="str">
            <v>工信局</v>
          </cell>
          <cell r="E57" t="str">
            <v>周 慧</v>
          </cell>
          <cell r="F57">
            <v>13978069053</v>
          </cell>
        </row>
        <row r="58">
          <cell r="B58" t="str">
            <v>柳州联顺戴克雷汽车部件有限公司</v>
          </cell>
          <cell r="C58" t="str">
            <v>余达文</v>
          </cell>
          <cell r="D58" t="str">
            <v>工信局</v>
          </cell>
          <cell r="E58" t="str">
            <v>卢丽斯</v>
          </cell>
          <cell r="F58">
            <v>18172199066</v>
          </cell>
        </row>
        <row r="59">
          <cell r="B59" t="str">
            <v>柳州福臻汽车冲压件有限公司</v>
          </cell>
          <cell r="C59" t="str">
            <v>余达文</v>
          </cell>
          <cell r="D59" t="str">
            <v>工信局</v>
          </cell>
          <cell r="E59" t="str">
            <v>刘禹锡</v>
          </cell>
          <cell r="F59">
            <v>13768872451</v>
          </cell>
        </row>
        <row r="60">
          <cell r="B60" t="str">
            <v>柳州市惠农化工有限公司</v>
          </cell>
          <cell r="C60" t="str">
            <v>余达文</v>
          </cell>
          <cell r="D60" t="str">
            <v>工信局</v>
          </cell>
          <cell r="E60" t="str">
            <v>邓明娟</v>
          </cell>
          <cell r="F60">
            <v>13978279103</v>
          </cell>
        </row>
        <row r="61">
          <cell r="B61" t="str">
            <v>柳州日高滤清器有限责任公司</v>
          </cell>
          <cell r="C61" t="str">
            <v>余达文</v>
          </cell>
          <cell r="D61" t="str">
            <v>工信局</v>
          </cell>
          <cell r="E61" t="str">
            <v>甘 波</v>
          </cell>
          <cell r="F61">
            <v>13597026369</v>
          </cell>
        </row>
        <row r="62">
          <cell r="B62" t="str">
            <v>柳州日高过滤器有限责任公司</v>
          </cell>
          <cell r="C62" t="str">
            <v>余达文</v>
          </cell>
          <cell r="D62" t="str">
            <v>工信局</v>
          </cell>
          <cell r="E62" t="str">
            <v>甘 波</v>
          </cell>
          <cell r="F62">
            <v>13597026369</v>
          </cell>
        </row>
        <row r="63">
          <cell r="B63" t="str">
            <v>柳州日高汽车减振技术有限责任公司</v>
          </cell>
          <cell r="C63" t="str">
            <v>余达文</v>
          </cell>
          <cell r="D63" t="str">
            <v>工信局</v>
          </cell>
          <cell r="E63" t="str">
            <v> 覃 静 </v>
          </cell>
          <cell r="F63">
            <v>13397723061</v>
          </cell>
        </row>
        <row r="64">
          <cell r="B64" t="str">
            <v>柳州日高汽车水泵有限责任公司</v>
          </cell>
          <cell r="C64" t="str">
            <v>余达文</v>
          </cell>
          <cell r="D64" t="str">
            <v>工信局</v>
          </cell>
          <cell r="E64" t="str">
            <v>杨 达</v>
          </cell>
          <cell r="F64">
            <v>18978077354</v>
          </cell>
        </row>
        <row r="65">
          <cell r="B65" t="str">
            <v>柳州市环波建材有限公司</v>
          </cell>
          <cell r="C65" t="str">
            <v>余达文</v>
          </cell>
          <cell r="D65" t="str">
            <v>工信局</v>
          </cell>
          <cell r="E65" t="str">
            <v>韦玉红</v>
          </cell>
          <cell r="F65">
            <v>18607729099</v>
          </cell>
        </row>
        <row r="66">
          <cell r="B66" t="str">
            <v>柳州市龙晨车桥配件制造有限公司</v>
          </cell>
          <cell r="C66" t="str">
            <v>余达文</v>
          </cell>
          <cell r="D66" t="str">
            <v>工信局</v>
          </cell>
          <cell r="E66" t="str">
            <v>周 涛</v>
          </cell>
          <cell r="F66">
            <v>13669425226</v>
          </cell>
        </row>
        <row r="67">
          <cell r="B67" t="str">
            <v>柳州睿卓峰科技发展有限公司</v>
          </cell>
          <cell r="C67" t="str">
            <v>余达文</v>
          </cell>
          <cell r="D67" t="str">
            <v>工信局</v>
          </cell>
          <cell r="E67" t="str">
            <v>周 涛</v>
          </cell>
          <cell r="F67">
            <v>13669425226</v>
          </cell>
        </row>
        <row r="68">
          <cell r="B68" t="str">
            <v>柳州市恒卓汽车零部件有限公司</v>
          </cell>
          <cell r="C68" t="str">
            <v>余达文</v>
          </cell>
          <cell r="D68" t="str">
            <v>工信局</v>
          </cell>
          <cell r="E68" t="str">
            <v>李 琳</v>
          </cell>
          <cell r="F68">
            <v>13317883110</v>
          </cell>
        </row>
        <row r="69">
          <cell r="B69" t="str">
            <v>柳州双林汽车部件制造有限公司</v>
          </cell>
          <cell r="C69" t="str">
            <v>余达文</v>
          </cell>
          <cell r="D69" t="str">
            <v>工信局</v>
          </cell>
          <cell r="E69" t="str">
            <v>颜 珍</v>
          </cell>
          <cell r="F69">
            <v>18589860408</v>
          </cell>
        </row>
        <row r="70">
          <cell r="B70" t="str">
            <v>柳州旺林新能源科技有限公司</v>
          </cell>
          <cell r="C70" t="str">
            <v>余达文</v>
          </cell>
          <cell r="D70" t="str">
            <v>工信局</v>
          </cell>
          <cell r="E70" t="str">
            <v>颜 珍</v>
          </cell>
          <cell r="F70">
            <v>18589860408</v>
          </cell>
        </row>
        <row r="71">
          <cell r="B71" t="str">
            <v>柳州塑源工业有限公司</v>
          </cell>
          <cell r="C71" t="str">
            <v>余达文</v>
          </cell>
          <cell r="D71" t="str">
            <v>工信局</v>
          </cell>
          <cell r="E71" t="str">
            <v>施 恩</v>
          </cell>
          <cell r="F71" t="str">
            <v>18306008136</v>
          </cell>
        </row>
        <row r="72">
          <cell r="B72" t="str">
            <v>广西三门江生态茶油有限责任公司</v>
          </cell>
          <cell r="C72" t="str">
            <v>杨豪明</v>
          </cell>
          <cell r="D72" t="str">
            <v>财政局</v>
          </cell>
          <cell r="E72" t="str">
            <v>陈 鹏</v>
          </cell>
          <cell r="F72">
            <v>13977287608</v>
          </cell>
        </row>
        <row r="73">
          <cell r="B73" t="str">
            <v>柳州市回龙科技有限公司</v>
          </cell>
          <cell r="C73" t="str">
            <v>杨豪明</v>
          </cell>
          <cell r="D73" t="str">
            <v>财政局</v>
          </cell>
          <cell r="E73" t="str">
            <v>吴 强</v>
          </cell>
          <cell r="F73">
            <v>13667803481</v>
          </cell>
        </row>
        <row r="74">
          <cell r="B74" t="str">
            <v>柳州市万利商泰机械有限责任公司</v>
          </cell>
          <cell r="C74" t="str">
            <v>杨豪明</v>
          </cell>
          <cell r="D74" t="str">
            <v>财政局</v>
          </cell>
          <cell r="E74" t="str">
            <v>蒙玲群</v>
          </cell>
          <cell r="F74">
            <v>15077222627</v>
          </cell>
        </row>
        <row r="75">
          <cell r="B75" t="str">
            <v>中科双英医疗科技有限公司</v>
          </cell>
          <cell r="C75" t="str">
            <v>杨豪明</v>
          </cell>
          <cell r="D75" t="str">
            <v>财政局</v>
          </cell>
          <cell r="E75" t="str">
            <v>杨程程</v>
          </cell>
          <cell r="F75">
            <v>18307721718</v>
          </cell>
        </row>
        <row r="76">
          <cell r="B76" t="str">
            <v>柳州派溥管业有限公司</v>
          </cell>
          <cell r="C76" t="str">
            <v>杨豪明</v>
          </cell>
          <cell r="D76" t="str">
            <v>财政局</v>
          </cell>
          <cell r="E76" t="str">
            <v>张 科</v>
          </cell>
          <cell r="F76">
            <v>18107728181</v>
          </cell>
        </row>
        <row r="77">
          <cell r="B77" t="str">
            <v>柳州华昊汽车部件制造有限公司</v>
          </cell>
          <cell r="C77" t="str">
            <v>杨豪明</v>
          </cell>
          <cell r="D77" t="str">
            <v>财政局</v>
          </cell>
          <cell r="E77" t="str">
            <v>魏华初</v>
          </cell>
          <cell r="F77">
            <v>13977215544</v>
          </cell>
        </row>
        <row r="78">
          <cell r="B78" t="str">
            <v>广西志光家具集团有限责任公司</v>
          </cell>
          <cell r="C78" t="str">
            <v>杨豪明</v>
          </cell>
          <cell r="D78" t="str">
            <v>财政局</v>
          </cell>
          <cell r="E78" t="str">
            <v>贾小宾</v>
          </cell>
          <cell r="F78">
            <v>19907728820</v>
          </cell>
        </row>
        <row r="79">
          <cell r="B79" t="str">
            <v>柳州乾锦智能装备股份有限公司</v>
          </cell>
          <cell r="C79" t="str">
            <v>杨豪明</v>
          </cell>
          <cell r="D79" t="str">
            <v>财政局</v>
          </cell>
          <cell r="E79" t="str">
            <v>卢文杰</v>
          </cell>
          <cell r="F79">
            <v>18677231515</v>
          </cell>
        </row>
        <row r="80">
          <cell r="B80" t="str">
            <v>广西柳州三立汽车零部件有限公司</v>
          </cell>
          <cell r="C80" t="str">
            <v>杨豪明</v>
          </cell>
          <cell r="D80" t="str">
            <v>财政局</v>
          </cell>
          <cell r="E80" t="str">
            <v>唐 克</v>
          </cell>
          <cell r="F80">
            <v>18178290212</v>
          </cell>
        </row>
        <row r="81">
          <cell r="B81" t="str">
            <v>柳州好迪科技有限责任公司</v>
          </cell>
          <cell r="C81" t="str">
            <v>杨豪明</v>
          </cell>
          <cell r="D81" t="str">
            <v>财政局</v>
          </cell>
          <cell r="E81" t="str">
            <v>单金龙</v>
          </cell>
          <cell r="F81">
            <v>13788326736</v>
          </cell>
        </row>
        <row r="82">
          <cell r="B82" t="str">
            <v>广西融运汽车零部件有限该公司</v>
          </cell>
          <cell r="C82" t="str">
            <v>杨豪明</v>
          </cell>
          <cell r="D82" t="str">
            <v>财政局</v>
          </cell>
          <cell r="E82" t="str">
            <v>谭国强</v>
          </cell>
          <cell r="F82">
            <v>18671906162</v>
          </cell>
        </row>
        <row r="83">
          <cell r="B83" t="str">
            <v>柳州市雅维乳品有限责任公司</v>
          </cell>
          <cell r="C83" t="str">
            <v>陈启英</v>
          </cell>
          <cell r="D83" t="str">
            <v>社会事务局、教育局</v>
          </cell>
          <cell r="E83" t="str">
            <v>李家茹</v>
          </cell>
          <cell r="F83">
            <v>15278895548</v>
          </cell>
        </row>
        <row r="84">
          <cell r="B84" t="str">
            <v>柳州市嘉德木业有限公司</v>
          </cell>
          <cell r="C84" t="str">
            <v>陈启英</v>
          </cell>
          <cell r="D84" t="str">
            <v>社会事务局、教育局</v>
          </cell>
          <cell r="E84" t="str">
            <v>吕 力</v>
          </cell>
          <cell r="F84">
            <v>13097729511</v>
          </cell>
        </row>
        <row r="85">
          <cell r="B85" t="str">
            <v>广西宝菱康医疗器械有限公司</v>
          </cell>
          <cell r="C85" t="str">
            <v>陈启英</v>
          </cell>
          <cell r="D85" t="str">
            <v>社会事务局、教育局</v>
          </cell>
          <cell r="E85" t="str">
            <v>王 赢</v>
          </cell>
          <cell r="F85">
            <v>13807726819</v>
          </cell>
        </row>
        <row r="86">
          <cell r="B86" t="str">
            <v>柳州市海纳木业有限公司</v>
          </cell>
          <cell r="C86" t="str">
            <v>陈启英</v>
          </cell>
          <cell r="D86" t="str">
            <v>社会事务局、教育局</v>
          </cell>
          <cell r="E86" t="str">
            <v>刘喜峥</v>
          </cell>
          <cell r="F86" t="str">
            <v>18775187006</v>
          </cell>
        </row>
        <row r="87">
          <cell r="B87" t="str">
            <v>柳州市佰胜宏木业有限公司</v>
          </cell>
          <cell r="C87" t="str">
            <v>陈启英</v>
          </cell>
          <cell r="D87" t="str">
            <v>社会事务局、教育局</v>
          </cell>
          <cell r="E87" t="str">
            <v>潘建龙</v>
          </cell>
          <cell r="F87">
            <v>18177236116</v>
          </cell>
        </row>
        <row r="88">
          <cell r="B88" t="str">
            <v>广西柳州市大博木业有限责任公司</v>
          </cell>
          <cell r="C88" t="str">
            <v>陈启英</v>
          </cell>
          <cell r="D88" t="str">
            <v>社会事务局、教育局</v>
          </cell>
          <cell r="E88" t="str">
            <v>陈顺民</v>
          </cell>
          <cell r="F88">
            <v>13656083631</v>
          </cell>
        </row>
        <row r="89">
          <cell r="B89" t="str">
            <v>柳州市文桂木业有限公司</v>
          </cell>
          <cell r="C89" t="str">
            <v>陈启英</v>
          </cell>
          <cell r="D89" t="str">
            <v>社会事务局、教育局</v>
          </cell>
          <cell r="E89" t="str">
            <v>李文清</v>
          </cell>
          <cell r="F89" t="str">
            <v>13978024023</v>
          </cell>
        </row>
        <row r="90">
          <cell r="B90" t="str">
            <v>柳州市顺祥丰木业有限公司</v>
          </cell>
          <cell r="C90" t="str">
            <v>陈启英</v>
          </cell>
          <cell r="D90" t="str">
            <v>社会事务局、教育局</v>
          </cell>
          <cell r="E90" t="str">
            <v>凡顺生</v>
          </cell>
          <cell r="F90" t="str">
            <v>15224625132</v>
          </cell>
        </row>
        <row r="91">
          <cell r="B91" t="str">
            <v>广西柳州市广政木业有限责任公司</v>
          </cell>
          <cell r="C91" t="str">
            <v>陈启英</v>
          </cell>
          <cell r="D91" t="str">
            <v>社会事务局、教育局</v>
          </cell>
          <cell r="E91" t="str">
            <v>郭 挥</v>
          </cell>
          <cell r="F91">
            <v>15007826111</v>
          </cell>
        </row>
        <row r="92">
          <cell r="B92" t="str">
            <v>柳州欧亿美木业有限公司</v>
          </cell>
          <cell r="C92" t="str">
            <v>陈启英</v>
          </cell>
          <cell r="D92" t="str">
            <v>社会事务局、教育局</v>
          </cell>
          <cell r="E92" t="str">
            <v>陈海峰</v>
          </cell>
          <cell r="F92" t="str">
            <v>15877257188</v>
          </cell>
        </row>
        <row r="93">
          <cell r="B93" t="str">
            <v>柳州市柳东新区虎豹木材加工厂</v>
          </cell>
          <cell r="C93" t="str">
            <v>陈启英</v>
          </cell>
          <cell r="D93" t="str">
            <v>社会事务局、教育局</v>
          </cell>
          <cell r="E93" t="str">
            <v>张虎豹</v>
          </cell>
          <cell r="F93" t="str">
            <v>13517622418</v>
          </cell>
        </row>
        <row r="94">
          <cell r="B94" t="str">
            <v>柳州卡达克汽车高新技术有限公司</v>
          </cell>
          <cell r="C94" t="str">
            <v>林  艳</v>
          </cell>
          <cell r="D94" t="str">
            <v>科技和大数据发展局、应急管理局</v>
          </cell>
          <cell r="E94" t="str">
            <v>王晓军</v>
          </cell>
          <cell r="F94">
            <v>13667806267</v>
          </cell>
        </row>
        <row r="95">
          <cell r="B95" t="str">
            <v>广西艾盛创制科技有限公司</v>
          </cell>
          <cell r="C95" t="str">
            <v>林  艳</v>
          </cell>
          <cell r="D95" t="str">
            <v>科技和大数据发展局、应急管理局</v>
          </cell>
          <cell r="E95" t="str">
            <v>胡朝辉</v>
          </cell>
          <cell r="F95">
            <v>18817119012</v>
          </cell>
        </row>
        <row r="96">
          <cell r="B96" t="str">
            <v>广西彤明车灯有限公司</v>
          </cell>
          <cell r="C96" t="str">
            <v>林  艳</v>
          </cell>
          <cell r="D96" t="str">
            <v>科技和大数据发展局、应急管理局</v>
          </cell>
          <cell r="E96" t="str">
            <v>孙更迁</v>
          </cell>
          <cell r="F96">
            <v>18912681456</v>
          </cell>
        </row>
        <row r="97">
          <cell r="B97" t="str">
            <v>柳州杰诺瑞汽车电器系统制造有限公司</v>
          </cell>
          <cell r="C97" t="str">
            <v>林  艳</v>
          </cell>
          <cell r="D97" t="str">
            <v>科技和大数据发展局、应急管理局</v>
          </cell>
          <cell r="E97" t="str">
            <v>李书发</v>
          </cell>
          <cell r="F97">
            <v>13507257993</v>
          </cell>
        </row>
        <row r="98">
          <cell r="B98" t="str">
            <v>柳州汇众汽车底盘系统有限公司</v>
          </cell>
          <cell r="C98" t="str">
            <v>林  艳</v>
          </cell>
          <cell r="D98" t="str">
            <v>科技和大数据发展局、应急管理局</v>
          </cell>
          <cell r="E98" t="str">
            <v>罗晓鹏</v>
          </cell>
          <cell r="F98">
            <v>18176736968</v>
          </cell>
        </row>
        <row r="99">
          <cell r="B99" t="str">
            <v>柳州华力家庭品业股份有限公司</v>
          </cell>
          <cell r="C99" t="str">
            <v>林  艳</v>
          </cell>
          <cell r="D99" t="str">
            <v>科技和大数据发展局、应急管理局</v>
          </cell>
          <cell r="E99" t="str">
            <v>覃 勇</v>
          </cell>
          <cell r="F99">
            <v>13978031986</v>
          </cell>
        </row>
        <row r="100">
          <cell r="B100" t="str">
            <v>广西森淼环保科技有限公司</v>
          </cell>
          <cell r="C100" t="str">
            <v>林  艳</v>
          </cell>
          <cell r="D100" t="str">
            <v>科技和大数据发展局、应急管理局</v>
          </cell>
          <cell r="E100" t="str">
            <v>谢炳玉</v>
          </cell>
          <cell r="F100">
            <v>13737256742</v>
          </cell>
        </row>
        <row r="101">
          <cell r="B101" t="str">
            <v>广西固瑞科技股份有限公司</v>
          </cell>
          <cell r="C101" t="str">
            <v>林  艳</v>
          </cell>
          <cell r="D101" t="str">
            <v>科技和大数据发展局、应急管理局</v>
          </cell>
          <cell r="E101" t="str">
            <v>罗成昶</v>
          </cell>
          <cell r="F101">
            <v>13517728265</v>
          </cell>
        </row>
        <row r="102">
          <cell r="B102" t="str">
            <v>广西晶联光电材料有限责任公司</v>
          </cell>
          <cell r="C102" t="str">
            <v>林  艳</v>
          </cell>
          <cell r="D102" t="str">
            <v>科技和大数据发展局、应急管理局</v>
          </cell>
          <cell r="E102" t="str">
            <v>黄誓成</v>
          </cell>
          <cell r="F102">
            <v>13737248315</v>
          </cell>
        </row>
        <row r="103">
          <cell r="B103" t="str">
            <v>柳州达迪通信技术股份有限公司</v>
          </cell>
          <cell r="C103" t="str">
            <v>林  艳</v>
          </cell>
          <cell r="D103" t="str">
            <v>科技和大数据发展局、应急管理局</v>
          </cell>
          <cell r="E103" t="str">
            <v> 谭婵媛 </v>
          </cell>
          <cell r="F103">
            <v>18907725538</v>
          </cell>
        </row>
        <row r="104">
          <cell r="B104" t="str">
            <v>柳州福民有害生物防治品有限公司</v>
          </cell>
          <cell r="C104" t="str">
            <v>林  艳</v>
          </cell>
          <cell r="D104" t="str">
            <v>科技和大数据发展局、应急管理局</v>
          </cell>
          <cell r="E104" t="str">
            <v>温碧珑</v>
          </cell>
          <cell r="F104" t="str">
            <v>13707720409</v>
          </cell>
        </row>
        <row r="105">
          <cell r="B105" t="str">
            <v>柳州兴全肉食品加工厂</v>
          </cell>
          <cell r="C105" t="str">
            <v>谭 建</v>
          </cell>
          <cell r="D105" t="str">
            <v>市执法局柳东分局、土储中心</v>
          </cell>
          <cell r="E105" t="str">
            <v>梁家财</v>
          </cell>
          <cell r="F105">
            <v>13877251855</v>
          </cell>
        </row>
        <row r="106">
          <cell r="B106" t="str">
            <v>柳州干巷车镜汽车部件有限公司</v>
          </cell>
          <cell r="C106" t="str">
            <v>谭 建</v>
          </cell>
          <cell r="D106" t="str">
            <v>市执法局柳东分局、土储中心</v>
          </cell>
          <cell r="E106" t="str">
            <v>卢向荣</v>
          </cell>
          <cell r="F106">
            <v>13737256675</v>
          </cell>
        </row>
        <row r="107">
          <cell r="B107" t="str">
            <v>柳州市恒泰气体有限公司</v>
          </cell>
          <cell r="C107" t="str">
            <v>谭 建</v>
          </cell>
          <cell r="D107" t="str">
            <v>市执法局柳东分局、土储中心</v>
          </cell>
          <cell r="E107" t="str">
            <v>李 林</v>
          </cell>
          <cell r="F107">
            <v>13633056365</v>
          </cell>
        </row>
        <row r="108">
          <cell r="B108" t="str">
            <v>柳州两面针纸业有限公司</v>
          </cell>
          <cell r="C108" t="str">
            <v>谭 建</v>
          </cell>
          <cell r="D108" t="str">
            <v>市执法局柳东分局、土储中心</v>
          </cell>
          <cell r="E108" t="str">
            <v>卢桂容</v>
          </cell>
          <cell r="F108">
            <v>13788120236</v>
          </cell>
        </row>
        <row r="109">
          <cell r="B109" t="str">
            <v>柳州两面针纸品有限公司</v>
          </cell>
          <cell r="C109" t="str">
            <v>谭 建</v>
          </cell>
          <cell r="D109" t="str">
            <v>市执法局柳东分局、土储中心</v>
          </cell>
          <cell r="E109" t="str">
            <v>卢桂容</v>
          </cell>
          <cell r="F109">
            <v>13788120236</v>
          </cell>
        </row>
        <row r="110">
          <cell r="B110" t="str">
            <v>柳州市二元化工有限公司</v>
          </cell>
          <cell r="C110" t="str">
            <v>谭 建</v>
          </cell>
          <cell r="D110" t="str">
            <v>市执法局柳东分局、土储中心</v>
          </cell>
          <cell r="E110" t="str">
            <v>周晓松</v>
          </cell>
          <cell r="F110">
            <v>13707823578</v>
          </cell>
        </row>
        <row r="111">
          <cell r="B111" t="str">
            <v>广西双起起重机制造有限公司</v>
          </cell>
          <cell r="C111" t="str">
            <v>谭 建</v>
          </cell>
          <cell r="D111" t="str">
            <v>市执法局柳东分局、土储中心</v>
          </cell>
          <cell r="E111" t="str">
            <v>董超磊</v>
          </cell>
          <cell r="F111">
            <v>13507720860</v>
          </cell>
        </row>
        <row r="112">
          <cell r="B112" t="str">
            <v>广西凤糖雒容制糖有限责任公司</v>
          </cell>
          <cell r="C112" t="str">
            <v>谭 建</v>
          </cell>
          <cell r="D112" t="str">
            <v>市执法局柳东分局、土储中心</v>
          </cell>
          <cell r="E112" t="str">
            <v>陈鸾庆</v>
          </cell>
          <cell r="F112">
            <v>13978273322</v>
          </cell>
        </row>
        <row r="113">
          <cell r="B113" t="str">
            <v>广西睡宝床垫集团有限公司</v>
          </cell>
          <cell r="C113" t="str">
            <v>谭 建</v>
          </cell>
          <cell r="D113" t="str">
            <v>市执法局柳东分局、土储中心</v>
          </cell>
          <cell r="E113" t="str">
            <v>李 婧</v>
          </cell>
          <cell r="F113">
            <v>15907720785</v>
          </cell>
        </row>
        <row r="114">
          <cell r="B114" t="str">
            <v>广西睡宝涂料有限公司</v>
          </cell>
          <cell r="C114" t="str">
            <v>谭 建</v>
          </cell>
          <cell r="D114" t="str">
            <v>市执法局柳东分局、土储中心</v>
          </cell>
          <cell r="E114" t="str">
            <v>覃国钧</v>
          </cell>
          <cell r="F114">
            <v>15907720785</v>
          </cell>
        </row>
        <row r="115">
          <cell r="B115" t="str">
            <v>柳州展菱机械有限公司</v>
          </cell>
          <cell r="C115" t="str">
            <v>谭 建</v>
          </cell>
          <cell r="D115" t="str">
            <v>市执法局柳东分局、土储中心</v>
          </cell>
          <cell r="E115" t="str">
            <v>卢 安</v>
          </cell>
          <cell r="F115">
            <v>13607829197</v>
          </cell>
        </row>
        <row r="116">
          <cell r="B116" t="str">
            <v>柳州悠进电装有限公司</v>
          </cell>
          <cell r="C116" t="str">
            <v>陈华明</v>
          </cell>
          <cell r="D116" t="str">
            <v>规建处、项目中心</v>
          </cell>
          <cell r="E116" t="str">
            <v>李海蜜</v>
          </cell>
          <cell r="F116">
            <v>13597067317</v>
          </cell>
        </row>
        <row r="117">
          <cell r="B117" t="str">
            <v>广西淞森车用部件有限公司</v>
          </cell>
          <cell r="C117" t="str">
            <v>陈华明</v>
          </cell>
          <cell r="D117" t="str">
            <v>规建处、项目中心</v>
          </cell>
          <cell r="E117" t="str">
            <v>赵言丽</v>
          </cell>
          <cell r="F117">
            <v>18677225596</v>
          </cell>
        </row>
        <row r="118">
          <cell r="B118" t="str">
            <v>广西华盛集团桂中农工商有限责任公司</v>
          </cell>
          <cell r="C118" t="str">
            <v>陈华明</v>
          </cell>
          <cell r="D118" t="str">
            <v>规建处、项目中心</v>
          </cell>
          <cell r="E118" t="str">
            <v>梁彩凤</v>
          </cell>
          <cell r="F118" t="str">
            <v>13597216772</v>
          </cell>
        </row>
        <row r="119">
          <cell r="B119" t="str">
            <v>广西科虹有害生物防治股份有限公司</v>
          </cell>
          <cell r="C119" t="str">
            <v>陈华明</v>
          </cell>
          <cell r="D119" t="str">
            <v>规建处、项目中心</v>
          </cell>
          <cell r="E119" t="str">
            <v>肖志科</v>
          </cell>
          <cell r="F119">
            <v>15577229988</v>
          </cell>
        </row>
        <row r="120">
          <cell r="B120" t="str">
            <v>广西柳州友宝汽车配件有限公司</v>
          </cell>
          <cell r="C120" t="str">
            <v>陈华明</v>
          </cell>
          <cell r="D120" t="str">
            <v>规建处、项目中心</v>
          </cell>
          <cell r="E120" t="str">
            <v>韦昭羡</v>
          </cell>
          <cell r="F120">
            <v>13607827490</v>
          </cell>
        </row>
        <row r="121">
          <cell r="B121" t="str">
            <v>柳州奥德永兴汽车零部件科技有限公司</v>
          </cell>
          <cell r="C121" t="str">
            <v>陈华明</v>
          </cell>
          <cell r="D121" t="str">
            <v>规建处、项目中心</v>
          </cell>
          <cell r="E121" t="str">
            <v>杨成县</v>
          </cell>
          <cell r="F121">
            <v>13977295980</v>
          </cell>
        </row>
        <row r="122">
          <cell r="B122" t="str">
            <v>广西卡耐新能源有限公司</v>
          </cell>
          <cell r="C122" t="str">
            <v>陈华明</v>
          </cell>
          <cell r="D122" t="str">
            <v>规建处、项目中心</v>
          </cell>
          <cell r="E122" t="str">
            <v>杨 红</v>
          </cell>
          <cell r="F122">
            <v>18078493981</v>
          </cell>
        </row>
        <row r="123">
          <cell r="B123" t="str">
            <v>柳州市同维达豪科技有限公司</v>
          </cell>
          <cell r="C123" t="str">
            <v>陈华明</v>
          </cell>
          <cell r="D123" t="str">
            <v>规建处、项目中心</v>
          </cell>
          <cell r="E123" t="str">
            <v>陈炳荣</v>
          </cell>
          <cell r="F123">
            <v>13807724866</v>
          </cell>
        </row>
        <row r="124">
          <cell r="B124" t="str">
            <v>柳州高新区欧亚自动化设备有限责任公司</v>
          </cell>
          <cell r="C124" t="str">
            <v>陈华明</v>
          </cell>
          <cell r="D124" t="str">
            <v>规建处、项目中心</v>
          </cell>
          <cell r="E124" t="str">
            <v>梁丽平</v>
          </cell>
          <cell r="F124">
            <v>18877196999</v>
          </cell>
        </row>
        <row r="125">
          <cell r="B125" t="str">
            <v>柳州莲南汽车零部件有限公司</v>
          </cell>
          <cell r="C125" t="str">
            <v>陈华明</v>
          </cell>
          <cell r="D125" t="str">
            <v>规建处、项目中心</v>
          </cell>
          <cell r="E125" t="str">
            <v>蒙柳余</v>
          </cell>
          <cell r="F125">
            <v>18778006828</v>
          </cell>
        </row>
        <row r="126">
          <cell r="B126" t="str">
            <v>柳州爱柯迪精密部件有限公司</v>
          </cell>
          <cell r="C126" t="str">
            <v>陈华明</v>
          </cell>
          <cell r="D126" t="str">
            <v>规建处、项目中心</v>
          </cell>
          <cell r="E126" t="str">
            <v>付龙柱</v>
          </cell>
          <cell r="F126">
            <v>13917134479</v>
          </cell>
        </row>
        <row r="127">
          <cell r="B127" t="str">
            <v>柳州鹏辉能源科技有限公司</v>
          </cell>
          <cell r="C127" t="str">
            <v>李 铭</v>
          </cell>
          <cell r="D127" t="str">
            <v>投促局</v>
          </cell>
          <cell r="E127" t="str">
            <v>龙玉花</v>
          </cell>
          <cell r="F127">
            <v>18815455937</v>
          </cell>
        </row>
        <row r="128">
          <cell r="B128" t="str">
            <v>柳州舜宇模具有限责任公司</v>
          </cell>
          <cell r="C128" t="str">
            <v>李 铭</v>
          </cell>
          <cell r="D128" t="str">
            <v>投促局</v>
          </cell>
          <cell r="E128" t="str">
            <v>王 新</v>
          </cell>
          <cell r="F128">
            <v>13557723611</v>
          </cell>
        </row>
        <row r="129">
          <cell r="B129" t="str">
            <v>柳州井上华翔汽车零部件制造有限公司</v>
          </cell>
          <cell r="C129" t="str">
            <v>李 铭</v>
          </cell>
          <cell r="D129" t="str">
            <v>投促局</v>
          </cell>
          <cell r="E129" t="str">
            <v>唐运莲</v>
          </cell>
          <cell r="F129">
            <v>13768696014</v>
          </cell>
        </row>
        <row r="130">
          <cell r="B130" t="str">
            <v>广西柳州特变科技有限责任公司</v>
          </cell>
          <cell r="C130" t="str">
            <v>李 铭</v>
          </cell>
          <cell r="D130" t="str">
            <v>投促局</v>
          </cell>
          <cell r="E130" t="str">
            <v>王老奖</v>
          </cell>
          <cell r="F130">
            <v>13877218161</v>
          </cell>
        </row>
        <row r="131">
          <cell r="B131" t="str">
            <v>柳州索能特种变压器有限责任公司</v>
          </cell>
          <cell r="C131" t="str">
            <v>李 铭</v>
          </cell>
          <cell r="D131" t="str">
            <v>投促局</v>
          </cell>
          <cell r="E131" t="str">
            <v>韦仁科</v>
          </cell>
          <cell r="F131">
            <v>13197723331</v>
          </cell>
        </row>
        <row r="132">
          <cell r="B132" t="str">
            <v>广西亿源电气有限公司</v>
          </cell>
          <cell r="C132" t="str">
            <v>李 铭</v>
          </cell>
          <cell r="D132" t="str">
            <v>投促局</v>
          </cell>
          <cell r="E132" t="str">
            <v>韦仁科</v>
          </cell>
          <cell r="F132">
            <v>13197723331</v>
          </cell>
        </row>
        <row r="133">
          <cell r="B133" t="str">
            <v>柳州长虹数控机床有限责任公司</v>
          </cell>
          <cell r="C133" t="str">
            <v>李 铭</v>
          </cell>
          <cell r="D133" t="str">
            <v>投促局</v>
          </cell>
          <cell r="E133" t="str">
            <v>陈 宇</v>
          </cell>
          <cell r="F133">
            <v>13100525502</v>
          </cell>
        </row>
        <row r="134">
          <cell r="B134" t="str">
            <v>广西瑞辉包装材料有限公司</v>
          </cell>
          <cell r="C134" t="str">
            <v>李 铭</v>
          </cell>
          <cell r="D134" t="str">
            <v>投促局</v>
          </cell>
          <cell r="E134" t="str">
            <v>付业坤</v>
          </cell>
          <cell r="F134">
            <v>18276288100</v>
          </cell>
        </row>
        <row r="135">
          <cell r="B135" t="str">
            <v>柳州睿捷科技有限公司</v>
          </cell>
          <cell r="C135" t="str">
            <v>李 铭</v>
          </cell>
          <cell r="D135" t="str">
            <v>投促局</v>
          </cell>
          <cell r="E135" t="str">
            <v>邵 舸</v>
          </cell>
          <cell r="F135">
            <v>18680830503</v>
          </cell>
        </row>
        <row r="136">
          <cell r="B136" t="str">
            <v>柳州市微机控制设备厂</v>
          </cell>
          <cell r="C136" t="str">
            <v>李 铭</v>
          </cell>
          <cell r="D136" t="str">
            <v>投促局</v>
          </cell>
          <cell r="E136" t="str">
            <v>李亚萍</v>
          </cell>
          <cell r="F136">
            <v>13877225641</v>
          </cell>
        </row>
        <row r="137">
          <cell r="B137" t="str">
            <v>柳州中亮汽车科技有限公司</v>
          </cell>
          <cell r="C137" t="str">
            <v>李 铭</v>
          </cell>
          <cell r="D137" t="str">
            <v>投促局</v>
          </cell>
          <cell r="E137" t="str">
            <v>梁雪英</v>
          </cell>
          <cell r="F137">
            <v>15677278765</v>
          </cell>
        </row>
        <row r="138">
          <cell r="B138" t="str">
            <v>柳州市红光汽车配件厂</v>
          </cell>
          <cell r="C138" t="str">
            <v>蒋荣德</v>
          </cell>
          <cell r="D138" t="str">
            <v>市执法局柳东分局、土储中心</v>
          </cell>
          <cell r="E138" t="str">
            <v>曾永贤</v>
          </cell>
          <cell r="F138">
            <v>13307729177</v>
          </cell>
        </row>
        <row r="139">
          <cell r="B139" t="str">
            <v>柳州市鑫龙纸业有限公司</v>
          </cell>
          <cell r="C139" t="str">
            <v>蒋荣德</v>
          </cell>
          <cell r="D139" t="str">
            <v>市执法局柳东分局、土储中心</v>
          </cell>
          <cell r="E139" t="str">
            <v>麦 兰</v>
          </cell>
          <cell r="F139">
            <v>18977243652</v>
          </cell>
        </row>
        <row r="140">
          <cell r="B140" t="str">
            <v>柳州中迪纸业有限公司</v>
          </cell>
          <cell r="C140" t="str">
            <v>蒋荣德</v>
          </cell>
          <cell r="D140" t="str">
            <v>市执法局柳东分局、土储中心</v>
          </cell>
          <cell r="E140" t="str">
            <v>张庆洲</v>
          </cell>
          <cell r="F140">
            <v>13307724821</v>
          </cell>
        </row>
        <row r="141">
          <cell r="B141" t="str">
            <v>柳州市昌河模具厂</v>
          </cell>
          <cell r="C141" t="str">
            <v>蒋荣德</v>
          </cell>
          <cell r="D141" t="str">
            <v>市执法局柳东分局、土储中心</v>
          </cell>
          <cell r="E141" t="str">
            <v>洪 山</v>
          </cell>
          <cell r="F141">
            <v>13807721002</v>
          </cell>
        </row>
        <row r="142">
          <cell r="B142" t="str">
            <v>柳州市凯佰化工有限公司</v>
          </cell>
          <cell r="C142" t="str">
            <v>蒋荣德</v>
          </cell>
          <cell r="D142" t="str">
            <v>市执法局柳东分局、土储中心</v>
          </cell>
          <cell r="E142" t="str">
            <v>周智明</v>
          </cell>
          <cell r="F142">
            <v>13807725325</v>
          </cell>
        </row>
        <row r="143">
          <cell r="B143" t="str">
            <v>柳州金螺机械股份有限公司</v>
          </cell>
          <cell r="C143" t="str">
            <v>蒋荣德</v>
          </cell>
          <cell r="D143" t="str">
            <v>市执法局柳东分局、土储中心</v>
          </cell>
          <cell r="E143" t="str">
            <v>李晓新</v>
          </cell>
          <cell r="F143">
            <v>13877211890</v>
          </cell>
        </row>
        <row r="144">
          <cell r="B144" t="str">
            <v>柳州市鸿展塑料电器厂</v>
          </cell>
          <cell r="C144" t="str">
            <v>蒋荣德</v>
          </cell>
          <cell r="D144" t="str">
            <v>市执法局柳东分局、土储中心</v>
          </cell>
          <cell r="E144" t="str">
            <v>张才智</v>
          </cell>
          <cell r="F144">
            <v>18877234633</v>
          </cell>
        </row>
        <row r="145">
          <cell r="B145" t="str">
            <v>广西宇运专用汽车有限公司</v>
          </cell>
          <cell r="C145" t="str">
            <v>蒋荣德</v>
          </cell>
          <cell r="D145" t="str">
            <v>市执法局柳东分局、土储中心</v>
          </cell>
          <cell r="E145" t="str">
            <v>郑迪文</v>
          </cell>
          <cell r="F145">
            <v>13877286927</v>
          </cell>
        </row>
        <row r="146">
          <cell r="B146" t="str">
            <v>柳州市启敏汽车零部件制造有限公司</v>
          </cell>
          <cell r="C146" t="str">
            <v>蒋荣德</v>
          </cell>
          <cell r="D146" t="str">
            <v>市执法局柳东分局、土储中心</v>
          </cell>
          <cell r="E146" t="str">
            <v>周勤松</v>
          </cell>
          <cell r="F146" t="str">
            <v>13957830951</v>
          </cell>
        </row>
        <row r="147">
          <cell r="B147" t="str">
            <v>柳州夏诺多吉环境标识制造有限责任公司</v>
          </cell>
          <cell r="C147" t="str">
            <v>孟繁军</v>
          </cell>
          <cell r="D147" t="str">
            <v>财政局</v>
          </cell>
          <cell r="E147" t="str">
            <v>朱慰军</v>
          </cell>
          <cell r="F147">
            <v>18007727322</v>
          </cell>
        </row>
        <row r="148">
          <cell r="B148" t="str">
            <v>柳州腾龙煤电科技股份有限公司</v>
          </cell>
          <cell r="C148" t="str">
            <v>孟繁军</v>
          </cell>
          <cell r="D148" t="str">
            <v>财政局</v>
          </cell>
          <cell r="E148" t="str">
            <v>梁 栋</v>
          </cell>
          <cell r="F148">
            <v>18607729920</v>
          </cell>
        </row>
        <row r="149">
          <cell r="B149" t="str">
            <v>柳州环球汽车内饰件有限公司</v>
          </cell>
          <cell r="C149" t="str">
            <v>孟繁军</v>
          </cell>
          <cell r="D149" t="str">
            <v>财政局</v>
          </cell>
          <cell r="E149" t="str">
            <v>姚云峰</v>
          </cell>
          <cell r="F149">
            <v>17607726750</v>
          </cell>
        </row>
        <row r="150">
          <cell r="B150" t="str">
            <v>柳州曙光车桥有限责任公司</v>
          </cell>
          <cell r="C150" t="str">
            <v>孟繁军</v>
          </cell>
          <cell r="D150" t="str">
            <v>财政局</v>
          </cell>
          <cell r="E150" t="str">
            <v>沈桂娟</v>
          </cell>
          <cell r="F150">
            <v>13211403691</v>
          </cell>
        </row>
        <row r="151">
          <cell r="B151" t="str">
            <v>柳州市彩之星印刷有限公司</v>
          </cell>
          <cell r="C151" t="str">
            <v>孟繁军</v>
          </cell>
          <cell r="D151" t="str">
            <v>财政局</v>
          </cell>
          <cell r="E151" t="str">
            <v>官丹凤</v>
          </cell>
          <cell r="F151">
            <v>15677230671</v>
          </cell>
        </row>
        <row r="152">
          <cell r="B152" t="str">
            <v>柳州市麦可思塑胶科技有限公司</v>
          </cell>
          <cell r="C152" t="str">
            <v>孟繁军</v>
          </cell>
          <cell r="D152" t="str">
            <v>财政局</v>
          </cell>
          <cell r="E152" t="str">
            <v>邹 刚</v>
          </cell>
          <cell r="F152">
            <v>13317723933</v>
          </cell>
        </row>
        <row r="153">
          <cell r="B153" t="str">
            <v>柳州市达力电器厂</v>
          </cell>
          <cell r="C153" t="str">
            <v>孟繁军</v>
          </cell>
          <cell r="D153" t="str">
            <v>财政局</v>
          </cell>
          <cell r="E153" t="str">
            <v>韦 定</v>
          </cell>
          <cell r="F153">
            <v>13878277740</v>
          </cell>
        </row>
        <row r="154">
          <cell r="B154" t="str">
            <v>柳州车乐士汽车配件有限公司</v>
          </cell>
          <cell r="C154" t="str">
            <v>孟繁军</v>
          </cell>
          <cell r="D154" t="str">
            <v>财政局</v>
          </cell>
          <cell r="E154" t="str">
            <v>陆 祎</v>
          </cell>
          <cell r="F154" t="str">
            <v>13517729961</v>
          </cell>
        </row>
        <row r="155">
          <cell r="B155" t="str">
            <v>柳州金博机械制造有限公司</v>
          </cell>
          <cell r="C155" t="str">
            <v>孟繁军</v>
          </cell>
          <cell r="D155" t="str">
            <v>财政局</v>
          </cell>
          <cell r="E155" t="str">
            <v>李 铭</v>
          </cell>
          <cell r="F155" t="str">
            <v>13977220353</v>
          </cell>
        </row>
        <row r="156">
          <cell r="B156" t="str">
            <v>柳州市马步宏鑫采石场（普通合伙）</v>
          </cell>
          <cell r="C156" t="str">
            <v>苏生坚</v>
          </cell>
          <cell r="D156" t="str">
            <v>社会事务局、教育局</v>
          </cell>
          <cell r="E156" t="str">
            <v>闻 虹</v>
          </cell>
          <cell r="F156">
            <v>18978030586</v>
          </cell>
        </row>
        <row r="157">
          <cell r="B157" t="str">
            <v>柳州泰力汽车隔音材料有限公司</v>
          </cell>
          <cell r="C157" t="str">
            <v>苏生坚</v>
          </cell>
          <cell r="D157" t="str">
            <v>社会事务局、教育局</v>
          </cell>
          <cell r="E157" t="str">
            <v>高志坚</v>
          </cell>
          <cell r="F157">
            <v>13558227171</v>
          </cell>
        </row>
        <row r="158">
          <cell r="B158" t="str">
            <v>柳州市信仁机械设备有限公司</v>
          </cell>
          <cell r="C158" t="str">
            <v>苏生坚</v>
          </cell>
          <cell r="D158" t="str">
            <v>社会事务局、教育局</v>
          </cell>
          <cell r="E158" t="str">
            <v>罗学军</v>
          </cell>
          <cell r="F158">
            <v>18877203711</v>
          </cell>
        </row>
        <row r="159">
          <cell r="B159" t="str">
            <v>柳州金鹿砼业有限公司</v>
          </cell>
          <cell r="C159" t="str">
            <v>苏生坚</v>
          </cell>
          <cell r="D159" t="str">
            <v>社会事务局、教育局</v>
          </cell>
          <cell r="E159" t="str">
            <v>黄宝剑</v>
          </cell>
          <cell r="F159">
            <v>18977228169</v>
          </cell>
        </row>
        <row r="160">
          <cell r="B160" t="str">
            <v>柳州市电力开关厂</v>
          </cell>
          <cell r="C160" t="str">
            <v>苏生坚</v>
          </cell>
          <cell r="D160" t="str">
            <v>社会事务局、教育局</v>
          </cell>
          <cell r="E160" t="str">
            <v>熊荣建</v>
          </cell>
          <cell r="F160">
            <v>13977210399</v>
          </cell>
        </row>
        <row r="161">
          <cell r="B161" t="str">
            <v>柳州市红日汽车配件制造有限公司</v>
          </cell>
          <cell r="C161" t="str">
            <v>苏生坚</v>
          </cell>
          <cell r="D161" t="str">
            <v>社会事务局、教育局</v>
          </cell>
          <cell r="E161" t="str">
            <v>韦玉珍</v>
          </cell>
          <cell r="F161">
            <v>13659662106</v>
          </cell>
        </row>
        <row r="162">
          <cell r="B162" t="str">
            <v>柳州市柳东新区隆富木业制品加工厂</v>
          </cell>
          <cell r="C162" t="str">
            <v>苏生坚</v>
          </cell>
          <cell r="D162" t="str">
            <v>社会事务局、教育局</v>
          </cell>
          <cell r="E162" t="str">
            <v>杜文新</v>
          </cell>
          <cell r="F162">
            <v>15607729884</v>
          </cell>
        </row>
        <row r="163">
          <cell r="B163" t="str">
            <v>广西国发林业造纸有限责任公司</v>
          </cell>
          <cell r="C163" t="str">
            <v>苏生坚</v>
          </cell>
          <cell r="D163" t="str">
            <v>社会事务局、教育局</v>
          </cell>
          <cell r="E163" t="str">
            <v>王 毅</v>
          </cell>
          <cell r="F163" t="str">
            <v>18117305366</v>
          </cell>
        </row>
        <row r="164">
          <cell r="B164" t="str">
            <v>柳州市美韬食品有限公司</v>
          </cell>
          <cell r="C164" t="str">
            <v>苏生坚</v>
          </cell>
          <cell r="D164" t="str">
            <v>社会事务局、教育局</v>
          </cell>
          <cell r="E164" t="str">
            <v>林建明</v>
          </cell>
          <cell r="F164" t="str">
            <v>18396199979</v>
          </cell>
        </row>
        <row r="165">
          <cell r="B165" t="str">
            <v>广西盛源行电子信息股份有限公司</v>
          </cell>
          <cell r="C165" t="str">
            <v>刘 峰</v>
          </cell>
          <cell r="D165" t="str">
            <v>创业中心</v>
          </cell>
          <cell r="E165" t="str">
            <v>李 萍</v>
          </cell>
          <cell r="F165">
            <v>18178818810</v>
          </cell>
        </row>
        <row r="166">
          <cell r="B166" t="str">
            <v>广西飞熊科技有限公司</v>
          </cell>
          <cell r="C166" t="str">
            <v>刘 峰</v>
          </cell>
          <cell r="D166" t="str">
            <v>创业中心</v>
          </cell>
          <cell r="E166" t="str">
            <v>曾 妮</v>
          </cell>
          <cell r="F166">
            <v>15107723052</v>
          </cell>
        </row>
        <row r="167">
          <cell r="B167" t="str">
            <v>广西华欧机械自动化有限公司</v>
          </cell>
          <cell r="C167" t="str">
            <v>刘 峰</v>
          </cell>
          <cell r="D167" t="str">
            <v>创业中心</v>
          </cell>
          <cell r="E167" t="str">
            <v>王艳玲</v>
          </cell>
          <cell r="F167">
            <v>13633068120</v>
          </cell>
        </row>
        <row r="168">
          <cell r="B168" t="str">
            <v>柳州市杰特建材有限责任公司</v>
          </cell>
          <cell r="C168" t="str">
            <v>刘 峰</v>
          </cell>
          <cell r="D168" t="str">
            <v>创业中心</v>
          </cell>
          <cell r="E168" t="str">
            <v>覃建廷</v>
          </cell>
          <cell r="F168">
            <v>13557909990</v>
          </cell>
        </row>
        <row r="169">
          <cell r="B169" t="str">
            <v>柳州巨东激光科技股份有限公司</v>
          </cell>
          <cell r="C169" t="str">
            <v>刘 峰</v>
          </cell>
          <cell r="D169" t="str">
            <v>创业中心</v>
          </cell>
          <cell r="E169" t="str">
            <v>黄梅霞</v>
          </cell>
          <cell r="F169">
            <v>13517601409</v>
          </cell>
        </row>
        <row r="170">
          <cell r="B170" t="str">
            <v>柳州市恒业新材料科技有限公司</v>
          </cell>
          <cell r="C170" t="str">
            <v>刘 峰</v>
          </cell>
          <cell r="D170" t="str">
            <v>创业中心</v>
          </cell>
          <cell r="E170" t="str">
            <v>陈卓政</v>
          </cell>
          <cell r="F170">
            <v>18978015487</v>
          </cell>
        </row>
        <row r="171">
          <cell r="B171" t="str">
            <v>广西贝驰汽车科技有限公司</v>
          </cell>
          <cell r="C171" t="str">
            <v>刘 峰</v>
          </cell>
          <cell r="D171" t="str">
            <v>创业中心</v>
          </cell>
          <cell r="E171" t="str">
            <v>姚 威</v>
          </cell>
          <cell r="F171">
            <v>13367620989</v>
          </cell>
        </row>
        <row r="172">
          <cell r="B172" t="str">
            <v>柳州飞塑汽车零部件有限公司</v>
          </cell>
          <cell r="C172" t="str">
            <v>刘 峰</v>
          </cell>
          <cell r="D172" t="str">
            <v>创业中心</v>
          </cell>
          <cell r="E172" t="str">
            <v>刘晓飞</v>
          </cell>
          <cell r="F172">
            <v>13788322705</v>
          </cell>
        </row>
        <row r="173">
          <cell r="B173" t="str">
            <v>柳州市景辉机械制造有限公司</v>
          </cell>
          <cell r="C173" t="str">
            <v>刘 峰</v>
          </cell>
          <cell r="D173" t="str">
            <v>创业中心</v>
          </cell>
          <cell r="E173" t="str">
            <v>梁 豪</v>
          </cell>
          <cell r="F173" t="str">
            <v>18276736010</v>
          </cell>
        </row>
        <row r="174">
          <cell r="B174" t="str">
            <v>柳州兆丰汽车部件有限公司</v>
          </cell>
          <cell r="C174" t="str">
            <v>李文庆</v>
          </cell>
          <cell r="D174" t="str">
            <v>党政办、战略和经济发展局</v>
          </cell>
          <cell r="E174" t="str">
            <v>王缉华</v>
          </cell>
          <cell r="F174">
            <v>13517720635</v>
          </cell>
        </row>
        <row r="175">
          <cell r="B175" t="str">
            <v>广西柳州天宝市政工程集团有限公司</v>
          </cell>
          <cell r="C175" t="str">
            <v>李文庆</v>
          </cell>
          <cell r="D175" t="str">
            <v>党政办、战略和经济发展局</v>
          </cell>
          <cell r="E175" t="str">
            <v>何茂武</v>
          </cell>
          <cell r="F175">
            <v>13807725693</v>
          </cell>
        </row>
        <row r="176">
          <cell r="B176" t="str">
            <v>柳州华腾混凝土有限公司</v>
          </cell>
          <cell r="C176" t="str">
            <v>李文庆</v>
          </cell>
          <cell r="D176" t="str">
            <v>党政办、战略和经济发展局</v>
          </cell>
          <cell r="E176" t="str">
            <v>许明春</v>
          </cell>
          <cell r="F176">
            <v>15877266280</v>
          </cell>
        </row>
        <row r="177">
          <cell r="B177" t="str">
            <v>柳州华润西江混凝土有限公司</v>
          </cell>
          <cell r="C177" t="str">
            <v>李文庆</v>
          </cell>
          <cell r="D177" t="str">
            <v>党政办、战略和经济发展局</v>
          </cell>
          <cell r="E177" t="str">
            <v>裴 勇</v>
          </cell>
          <cell r="F177">
            <v>18677706899</v>
          </cell>
        </row>
        <row r="178">
          <cell r="B178" t="str">
            <v>柳州市闽桂矿业有限公司</v>
          </cell>
          <cell r="C178" t="str">
            <v>李文庆</v>
          </cell>
          <cell r="D178" t="str">
            <v>党政办、战略和经济发展局</v>
          </cell>
          <cell r="E178" t="str">
            <v>王凤春</v>
          </cell>
          <cell r="F178">
            <v>15277213621</v>
          </cell>
        </row>
        <row r="179">
          <cell r="B179" t="str">
            <v>广西鱼峰混凝土柳东有限公司</v>
          </cell>
          <cell r="C179" t="str">
            <v>李文庆</v>
          </cell>
          <cell r="D179" t="str">
            <v>党政办、战略和经济发展局</v>
          </cell>
          <cell r="E179" t="str">
            <v>龙祖业</v>
          </cell>
          <cell r="F179">
            <v>15207723429</v>
          </cell>
        </row>
        <row r="180">
          <cell r="B180" t="str">
            <v>柳州市华以新能源科技有限公司</v>
          </cell>
          <cell r="C180" t="str">
            <v>李文庆</v>
          </cell>
          <cell r="D180" t="str">
            <v>党政办、战略和经济发展局</v>
          </cell>
          <cell r="E180" t="str">
            <v>韦小马 </v>
          </cell>
          <cell r="F180">
            <v>13768949166</v>
          </cell>
        </row>
        <row r="181">
          <cell r="B181" t="str">
            <v>柳州市翎翔新型材料科技有限公司</v>
          </cell>
          <cell r="C181" t="str">
            <v>李文庆</v>
          </cell>
          <cell r="D181" t="str">
            <v>党政办、战略和经济发展局</v>
          </cell>
          <cell r="E181" t="str">
            <v>练建国</v>
          </cell>
          <cell r="F181">
            <v>13978263673</v>
          </cell>
        </row>
        <row r="182">
          <cell r="B182" t="str">
            <v>柳州市中基机械有限公司</v>
          </cell>
          <cell r="C182" t="str">
            <v>李文庆</v>
          </cell>
          <cell r="D182" t="str">
            <v>党政办、战略和经济发展局</v>
          </cell>
          <cell r="E182" t="str">
            <v>张 武 </v>
          </cell>
          <cell r="F182">
            <v>13977210411</v>
          </cell>
        </row>
        <row r="183">
          <cell r="B183" t="str">
            <v>柳州广升汽车零部件有限公司</v>
          </cell>
          <cell r="C183" t="str">
            <v>张 莉</v>
          </cell>
          <cell r="D183" t="str">
            <v>人社局</v>
          </cell>
          <cell r="E183" t="str">
            <v>李凤玲</v>
          </cell>
          <cell r="F183">
            <v>13557303900</v>
          </cell>
        </row>
        <row r="184">
          <cell r="B184" t="str">
            <v>柳州松亚汽车电子有限公司</v>
          </cell>
          <cell r="C184" t="str">
            <v>张 莉</v>
          </cell>
          <cell r="D184" t="str">
            <v>人社局</v>
          </cell>
          <cell r="E184" t="str">
            <v>张丽花</v>
          </cell>
          <cell r="F184">
            <v>13407855812</v>
          </cell>
        </row>
        <row r="185">
          <cell r="B185" t="str">
            <v>柳州中精汽车部件有限公司</v>
          </cell>
          <cell r="C185" t="str">
            <v>张 莉</v>
          </cell>
          <cell r="D185" t="str">
            <v>人社局</v>
          </cell>
          <cell r="E185" t="str">
            <v>陈春花</v>
          </cell>
          <cell r="F185">
            <v>13877279257</v>
          </cell>
        </row>
        <row r="186">
          <cell r="B186" t="str">
            <v>柳州市昊业汽车配件制造有限公司</v>
          </cell>
          <cell r="C186" t="str">
            <v>张 莉</v>
          </cell>
          <cell r="D186" t="str">
            <v>人社局</v>
          </cell>
          <cell r="E186" t="str">
            <v>曾昭屿</v>
          </cell>
          <cell r="F186">
            <v>15678079321</v>
          </cell>
        </row>
        <row r="187">
          <cell r="B187" t="str">
            <v>世和智能科技集团有限公司</v>
          </cell>
          <cell r="C187" t="str">
            <v>张 莉</v>
          </cell>
          <cell r="D187" t="str">
            <v>人社局</v>
          </cell>
          <cell r="E187" t="str">
            <v>周跃进</v>
          </cell>
          <cell r="F187">
            <v>13481255888</v>
          </cell>
        </row>
        <row r="188">
          <cell r="B188" t="str">
            <v>柳州桂滨铸造有限公司</v>
          </cell>
          <cell r="C188" t="str">
            <v>张 莉</v>
          </cell>
          <cell r="D188" t="str">
            <v>人社局</v>
          </cell>
          <cell r="E188" t="str">
            <v>陈桂明</v>
          </cell>
          <cell r="F188">
            <v>13737233087</v>
          </cell>
        </row>
        <row r="189">
          <cell r="B189" t="str">
            <v>广西杰诺智能装备技术股份有限公司</v>
          </cell>
          <cell r="C189" t="str">
            <v>张 莉</v>
          </cell>
          <cell r="D189" t="str">
            <v>人社局</v>
          </cell>
          <cell r="E189" t="str">
            <v>李志兵 </v>
          </cell>
          <cell r="F189">
            <v>18177297657</v>
          </cell>
        </row>
        <row r="190">
          <cell r="B190" t="str">
            <v>广西冷特涡旋压缩机有限公司</v>
          </cell>
          <cell r="C190" t="str">
            <v>张 莉</v>
          </cell>
          <cell r="D190" t="str">
            <v>人社局</v>
          </cell>
          <cell r="E190" t="str">
            <v>张 涛</v>
          </cell>
          <cell r="F190">
            <v>13367626300</v>
          </cell>
        </row>
        <row r="191">
          <cell r="B191" t="str">
            <v>广西津联线缆有限公司</v>
          </cell>
          <cell r="C191" t="str">
            <v>张 莉</v>
          </cell>
          <cell r="D191" t="str">
            <v>人社局</v>
          </cell>
          <cell r="E191" t="str">
            <v>王巍巍</v>
          </cell>
          <cell r="F191">
            <v>18648888139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广西柳州医药股份有限公司</v>
          </cell>
          <cell r="C4" t="str">
            <v>邱明宏</v>
          </cell>
          <cell r="D4" t="str">
            <v>商贸文化旅游局、战略和经济发展局</v>
          </cell>
          <cell r="E4" t="str">
            <v>韦春莹</v>
          </cell>
          <cell r="F4">
            <v>13669621124</v>
          </cell>
        </row>
        <row r="5">
          <cell r="B5" t="str">
            <v>柳州桂中大药房连锁有限责任公司</v>
          </cell>
          <cell r="C5" t="str">
            <v>邱明宏</v>
          </cell>
          <cell r="D5" t="str">
            <v>商贸文化旅游局、战略和经济发展局</v>
          </cell>
          <cell r="E5" t="str">
            <v>韦春莹</v>
          </cell>
          <cell r="F5">
            <v>13669621124</v>
          </cell>
        </row>
        <row r="6">
          <cell r="B6" t="str">
            <v>柳州苏宁易购商贸有限公司</v>
          </cell>
          <cell r="C6" t="str">
            <v>刘度量</v>
          </cell>
          <cell r="D6" t="str">
            <v>党政办、商贸文化旅游局</v>
          </cell>
          <cell r="E6" t="str">
            <v>张琴</v>
          </cell>
          <cell r="F6">
            <v>18677219968</v>
          </cell>
        </row>
        <row r="7">
          <cell r="B7" t="str">
            <v>佛吉亚（柳州）汽车座椅销售有限公司</v>
          </cell>
          <cell r="C7" t="str">
            <v>刘度量</v>
          </cell>
          <cell r="D7" t="str">
            <v>党政办、商贸文化旅游局</v>
          </cell>
          <cell r="E7" t="str">
            <v>黄俊</v>
          </cell>
          <cell r="F7">
            <v>18977286824</v>
          </cell>
        </row>
        <row r="8">
          <cell r="B8" t="str">
            <v>广西柳汽汽车配件有限公司</v>
          </cell>
          <cell r="C8" t="str">
            <v>刘度量</v>
          </cell>
          <cell r="D8" t="str">
            <v>党政办、商贸文化旅游局</v>
          </cell>
          <cell r="E8" t="str">
            <v>陈磊旭</v>
          </cell>
          <cell r="F8">
            <v>18107723555</v>
          </cell>
        </row>
        <row r="9">
          <cell r="B9" t="str">
            <v>柳州汽车检测有限公司</v>
          </cell>
          <cell r="C9" t="str">
            <v>刘度量</v>
          </cell>
          <cell r="D9" t="str">
            <v>党政办、商贸文化旅游局</v>
          </cell>
          <cell r="E9" t="str">
            <v>覃桂林</v>
          </cell>
          <cell r="F9">
            <v>18677290760</v>
          </cell>
        </row>
        <row r="10">
          <cell r="B10" t="str">
            <v>广西阳木汽车运输有限公司</v>
          </cell>
          <cell r="C10" t="str">
            <v>周海涛</v>
          </cell>
          <cell r="D10" t="str">
            <v>规建处</v>
          </cell>
          <cell r="E10" t="str">
            <v>蔡旭晖</v>
          </cell>
          <cell r="F10">
            <v>17736668464</v>
          </cell>
        </row>
        <row r="11">
          <cell r="B11" t="str">
            <v>柳州市远宏汽车运输有限责任公司</v>
          </cell>
          <cell r="C11" t="str">
            <v>周海涛</v>
          </cell>
          <cell r="D11" t="str">
            <v>规建处</v>
          </cell>
        </row>
        <row r="12">
          <cell r="B12" t="str">
            <v>广西远海物流有限公司</v>
          </cell>
          <cell r="C12" t="str">
            <v>周海涛</v>
          </cell>
          <cell r="D12" t="str">
            <v>规建处</v>
          </cell>
        </row>
        <row r="13">
          <cell r="B13" t="str">
            <v>柳州市恒源运输有限责任公司</v>
          </cell>
          <cell r="C13" t="str">
            <v>周海涛</v>
          </cell>
          <cell r="D13" t="str">
            <v>规建处</v>
          </cell>
        </row>
        <row r="14">
          <cell r="B14" t="str">
            <v>柳州市菱鑫汽车运输有限责任公司</v>
          </cell>
          <cell r="C14" t="str">
            <v>周志华</v>
          </cell>
          <cell r="D14" t="str">
            <v>规建处</v>
          </cell>
        </row>
        <row r="15">
          <cell r="B15" t="str">
            <v>柳州信华汽车零部件有限公司</v>
          </cell>
          <cell r="C15" t="str">
            <v>周志华</v>
          </cell>
          <cell r="D15" t="str">
            <v>规建处</v>
          </cell>
        </row>
        <row r="16">
          <cell r="B16" t="str">
            <v>柳州市桂中海迅运输有限公司</v>
          </cell>
          <cell r="C16" t="str">
            <v>周志华</v>
          </cell>
          <cell r="D16" t="str">
            <v>规建处</v>
          </cell>
        </row>
        <row r="17">
          <cell r="B17" t="str">
            <v>广西柳州西江港务有限公司</v>
          </cell>
          <cell r="C17" t="str">
            <v>周志华</v>
          </cell>
          <cell r="D17" t="str">
            <v>规建处</v>
          </cell>
        </row>
        <row r="18">
          <cell r="B18" t="str">
            <v>广西良顺后勤服务有限公司</v>
          </cell>
          <cell r="C18" t="str">
            <v>钟剑敏</v>
          </cell>
          <cell r="D18" t="str">
            <v>行政审批局、市市场监管局柳东分局</v>
          </cell>
        </row>
        <row r="19">
          <cell r="B19" t="str">
            <v>柳州市景顺餐饮管理有限公司</v>
          </cell>
          <cell r="C19" t="str">
            <v>钟剑敏</v>
          </cell>
          <cell r="D19" t="str">
            <v>行政审批局、市市场监管局柳东分局</v>
          </cell>
        </row>
        <row r="20">
          <cell r="B20" t="str">
            <v>柳州膳轩餐饮管理有限责任公司</v>
          </cell>
          <cell r="C20" t="str">
            <v>钟剑敏</v>
          </cell>
          <cell r="D20" t="str">
            <v>行政审批局、市市场监管局柳东分局</v>
          </cell>
        </row>
        <row r="21">
          <cell r="B21" t="str">
            <v>广西群英餐饮管理有限公司</v>
          </cell>
          <cell r="C21" t="str">
            <v>钟剑敏</v>
          </cell>
          <cell r="D21" t="str">
            <v>行政审批局、市市场监管局柳东分局</v>
          </cell>
        </row>
        <row r="22">
          <cell r="B22" t="str">
            <v>柳州市中快餐饮服务有限公司</v>
          </cell>
          <cell r="C22" t="str">
            <v>钟剑敏</v>
          </cell>
          <cell r="D22" t="str">
            <v>行政审批局、市市场监管局柳东分局</v>
          </cell>
        </row>
        <row r="23">
          <cell r="B23" t="str">
            <v>柳州市膳天下餐饮服务有限公司</v>
          </cell>
          <cell r="C23" t="str">
            <v>钟剑敏</v>
          </cell>
          <cell r="D23" t="str">
            <v>行政审批局、市市场监管局柳东分局</v>
          </cell>
        </row>
        <row r="24">
          <cell r="B24" t="str">
            <v>柳州三福软控信息技术有限公司</v>
          </cell>
          <cell r="C24" t="str">
            <v>林艳</v>
          </cell>
          <cell r="D24" t="str">
            <v>科技和大数据发展局</v>
          </cell>
        </row>
        <row r="25">
          <cell r="B25" t="str">
            <v>广西英腾教育科技股份有限公司</v>
          </cell>
          <cell r="C25" t="str">
            <v>林艳</v>
          </cell>
          <cell r="D25" t="str">
            <v>科技和大数据发展局</v>
          </cell>
        </row>
        <row r="26">
          <cell r="B26" t="str">
            <v>广西网纪诺立信息工程有限公司</v>
          </cell>
          <cell r="C26" t="str">
            <v>林艳</v>
          </cell>
          <cell r="D26" t="str">
            <v>科技和大数据发展局</v>
          </cell>
        </row>
        <row r="27">
          <cell r="B27" t="str">
            <v>广西柳金信息科技股份有限公司</v>
          </cell>
          <cell r="C27" t="str">
            <v>林艳</v>
          </cell>
          <cell r="D27" t="str">
            <v>科技和大数据发展局</v>
          </cell>
        </row>
        <row r="28">
          <cell r="B28" t="str">
            <v>广西暖途汽车科技有限公司</v>
          </cell>
          <cell r="C28" t="str">
            <v>林艳</v>
          </cell>
          <cell r="D28" t="str">
            <v>科技和大数据发展局</v>
          </cell>
        </row>
        <row r="29">
          <cell r="B29" t="str">
            <v>柳州安美科技有限责任公司</v>
          </cell>
          <cell r="C29" t="str">
            <v>林艳</v>
          </cell>
          <cell r="D29" t="str">
            <v>科技和大数据发展局</v>
          </cell>
        </row>
        <row r="30">
          <cell r="B30" t="str">
            <v>广西海天图书发行有限责任公司</v>
          </cell>
          <cell r="C30" t="str">
            <v>杨豪明</v>
          </cell>
          <cell r="D30" t="str">
            <v>商贸文化旅游局</v>
          </cell>
        </row>
        <row r="31">
          <cell r="B31" t="str">
            <v>广西骏宏矿业有限公司</v>
          </cell>
          <cell r="C31" t="str">
            <v>杨豪明</v>
          </cell>
          <cell r="D31" t="str">
            <v>商贸文化旅游局</v>
          </cell>
        </row>
        <row r="32">
          <cell r="B32" t="str">
            <v>广西乐桂能源发展有限公司</v>
          </cell>
          <cell r="C32" t="str">
            <v>杨豪明</v>
          </cell>
          <cell r="D32" t="str">
            <v>商贸文化旅游局</v>
          </cell>
        </row>
        <row r="33">
          <cell r="B33" t="str">
            <v>广西远祥建材有限责任公司</v>
          </cell>
          <cell r="C33" t="str">
            <v>杨豪明</v>
          </cell>
          <cell r="D33" t="str">
            <v>商贸文化旅游局</v>
          </cell>
        </row>
        <row r="34">
          <cell r="B34" t="str">
            <v>柳州杰创汽车销售有限公司</v>
          </cell>
          <cell r="C34" t="str">
            <v>杨豪明</v>
          </cell>
          <cell r="D34" t="str">
            <v>商贸文化旅游局</v>
          </cell>
        </row>
        <row r="35">
          <cell r="B35" t="str">
            <v>广西柳州市华勋建材有限公司</v>
          </cell>
          <cell r="C35" t="str">
            <v>杨豪明</v>
          </cell>
          <cell r="D35" t="str">
            <v>商贸文化旅游局</v>
          </cell>
        </row>
        <row r="36">
          <cell r="B36" t="str">
            <v>柳州领行观达诣策文化传播有限公司</v>
          </cell>
          <cell r="C36" t="str">
            <v>杨豪明</v>
          </cell>
          <cell r="D36" t="str">
            <v>商贸文化旅游局</v>
          </cell>
        </row>
        <row r="37">
          <cell r="B37" t="str">
            <v>柳州市东城资产经营有限公司</v>
          </cell>
          <cell r="C37" t="str">
            <v>杨豪明</v>
          </cell>
          <cell r="D37" t="str">
            <v>商贸文化旅游局</v>
          </cell>
        </row>
        <row r="38">
          <cell r="B38" t="str">
            <v>柳州智出行融资租赁有限公司</v>
          </cell>
          <cell r="C38" t="str">
            <v>陈启英</v>
          </cell>
          <cell r="D38" t="str">
            <v>社会事务局</v>
          </cell>
        </row>
        <row r="39">
          <cell r="B39" t="str">
            <v>柳州东城中小企业融资担保有限公司</v>
          </cell>
          <cell r="C39" t="str">
            <v>陈启英</v>
          </cell>
          <cell r="D39" t="str">
            <v>社会事务局</v>
          </cell>
        </row>
        <row r="40">
          <cell r="B40" t="str">
            <v>广西首斧文化传媒股份有限公司</v>
          </cell>
          <cell r="C40" t="str">
            <v>陈启英</v>
          </cell>
          <cell r="D40" t="str">
            <v>社会事务局</v>
          </cell>
        </row>
        <row r="41">
          <cell r="B41" t="str">
            <v>柳州沪信汽车科技有限公司</v>
          </cell>
          <cell r="C41" t="str">
            <v>陈启英</v>
          </cell>
          <cell r="D41" t="str">
            <v>社会事务局</v>
          </cell>
        </row>
        <row r="42">
          <cell r="B42" t="str">
            <v>广西众诚工程质量检测有限公司</v>
          </cell>
          <cell r="C42" t="str">
            <v>陈启英</v>
          </cell>
          <cell r="D42" t="str">
            <v>社会事务局</v>
          </cell>
        </row>
        <row r="43">
          <cell r="B43" t="str">
            <v>柳州敏瑞科技有限公司</v>
          </cell>
          <cell r="C43" t="str">
            <v>陈启英</v>
          </cell>
          <cell r="D43" t="str">
            <v>社会事务局</v>
          </cell>
        </row>
        <row r="44">
          <cell r="B44" t="str">
            <v>柳州博纳汽车科技有限公司</v>
          </cell>
          <cell r="C44" t="str">
            <v>余达文</v>
          </cell>
          <cell r="D44" t="str">
            <v>科技和大数据发展局</v>
          </cell>
        </row>
        <row r="45">
          <cell r="B45" t="str">
            <v>柳州华锡有色设计研究院有限责任公司</v>
          </cell>
          <cell r="C45" t="str">
            <v>余达文</v>
          </cell>
          <cell r="D45" t="str">
            <v>科技和大数据发展局</v>
          </cell>
        </row>
        <row r="46">
          <cell r="B46" t="str">
            <v>广西春晖环保工程有限责任公司</v>
          </cell>
          <cell r="C46" t="str">
            <v>余达文</v>
          </cell>
          <cell r="D46" t="str">
            <v>科技和大数据发展局</v>
          </cell>
        </row>
        <row r="47">
          <cell r="B47" t="str">
            <v>柳州市东科智慧城市投资开发有限公司</v>
          </cell>
          <cell r="C47" t="str">
            <v>余达文</v>
          </cell>
          <cell r="D47" t="str">
            <v>科技和大数据发展局</v>
          </cell>
        </row>
        <row r="48">
          <cell r="B48" t="str">
            <v>柳州益菱汽车投资发展有限公司</v>
          </cell>
          <cell r="C48" t="str">
            <v>谭建</v>
          </cell>
          <cell r="D48" t="str">
            <v>柳东建设局</v>
          </cell>
          <cell r="E48" t="str">
            <v>付海波</v>
          </cell>
          <cell r="F48">
            <v>18172255127</v>
          </cell>
        </row>
        <row r="49">
          <cell r="B49" t="str">
            <v>柳州市房地产开发有限责任公司</v>
          </cell>
          <cell r="C49" t="str">
            <v>谭建</v>
          </cell>
          <cell r="D49" t="str">
            <v>柳东建设局</v>
          </cell>
          <cell r="E49" t="str">
            <v>梁娅</v>
          </cell>
          <cell r="F49">
            <v>13078083333</v>
          </cell>
        </row>
        <row r="50">
          <cell r="B50" t="str">
            <v>柳州润柳置业开发有限公司</v>
          </cell>
          <cell r="C50" t="str">
            <v>谭建</v>
          </cell>
          <cell r="D50" t="str">
            <v>柳东建设局</v>
          </cell>
          <cell r="E50" t="str">
            <v>周洁</v>
          </cell>
          <cell r="F50">
            <v>18377336199</v>
          </cell>
        </row>
        <row r="51">
          <cell r="B51" t="str">
            <v>柳州市博翠汇碧房地产开发有限公司</v>
          </cell>
          <cell r="C51" t="str">
            <v>谭建</v>
          </cell>
          <cell r="D51" t="str">
            <v>柳东建设局</v>
          </cell>
          <cell r="E51" t="str">
            <v>杨靖</v>
          </cell>
          <cell r="F51">
            <v>18076709225</v>
          </cell>
        </row>
        <row r="52">
          <cell r="B52" t="str">
            <v>柳州市龙光铭骏房地产开发有限公司</v>
          </cell>
          <cell r="C52" t="str">
            <v>谭建</v>
          </cell>
          <cell r="D52" t="str">
            <v>柳东建设局</v>
          </cell>
          <cell r="E52" t="str">
            <v>谢佶衡</v>
          </cell>
          <cell r="F52">
            <v>18934935533</v>
          </cell>
        </row>
        <row r="53">
          <cell r="B53" t="str">
            <v>柳州红星房地产有限公司</v>
          </cell>
          <cell r="C53" t="str">
            <v>谭建</v>
          </cell>
          <cell r="D53" t="str">
            <v>柳东建设局</v>
          </cell>
          <cell r="E53" t="str">
            <v>彭奕</v>
          </cell>
          <cell r="F53">
            <v>18177224558</v>
          </cell>
        </row>
        <row r="54">
          <cell r="B54" t="str">
            <v>柳州市兴佳房地产开发有限责任公司</v>
          </cell>
          <cell r="C54" t="str">
            <v>谭建</v>
          </cell>
          <cell r="D54" t="str">
            <v>柳东建设局</v>
          </cell>
          <cell r="E54" t="str">
            <v>黄文泽</v>
          </cell>
          <cell r="F54">
            <v>13667800186</v>
          </cell>
        </row>
        <row r="55">
          <cell r="B55" t="str">
            <v>柳州市唐熙餐饮服务有限公司</v>
          </cell>
          <cell r="C55" t="str">
            <v>陈华明</v>
          </cell>
          <cell r="D55" t="str">
            <v>市市场监管局柳东分局</v>
          </cell>
        </row>
        <row r="56">
          <cell r="B56" t="str">
            <v>广西柳州润泽餐饮服务有限公司</v>
          </cell>
          <cell r="C56" t="str">
            <v>陈华明</v>
          </cell>
          <cell r="D56" t="str">
            <v>市市场监管局柳东分局</v>
          </cell>
        </row>
        <row r="57">
          <cell r="B57" t="str">
            <v>柳州尚品餐饮管理股份有限公司</v>
          </cell>
          <cell r="C57" t="str">
            <v>陈华明</v>
          </cell>
          <cell r="D57" t="str">
            <v>市市场监管局柳东分局</v>
          </cell>
        </row>
        <row r="58">
          <cell r="B58" t="str">
            <v>广西双英实业有限公司</v>
          </cell>
          <cell r="C58" t="str">
            <v>陈华明</v>
          </cell>
          <cell r="D58" t="str">
            <v>市市场监管局柳东分局</v>
          </cell>
        </row>
        <row r="59">
          <cell r="B59" t="str">
            <v>柳州东城文化旅游管理有限公司</v>
          </cell>
          <cell r="C59" t="str">
            <v>李铭</v>
          </cell>
          <cell r="D59" t="str">
            <v>党政办</v>
          </cell>
        </row>
        <row r="60">
          <cell r="B60" t="str">
            <v>柳州市仁胜酒店管理有限公司</v>
          </cell>
          <cell r="C60" t="str">
            <v>李铭</v>
          </cell>
          <cell r="D60" t="str">
            <v>党政办</v>
          </cell>
        </row>
        <row r="61">
          <cell r="B61" t="str">
            <v>柳州东城燃气发展有限公司</v>
          </cell>
          <cell r="C61" t="str">
            <v>李铭</v>
          </cell>
          <cell r="D61" t="str">
            <v>党政办</v>
          </cell>
        </row>
        <row r="62">
          <cell r="B62" t="str">
            <v>柳州东城石油化工有限公司</v>
          </cell>
          <cell r="C62" t="str">
            <v>李铭</v>
          </cell>
          <cell r="D62" t="str">
            <v>党政办</v>
          </cell>
        </row>
        <row r="63">
          <cell r="B63" t="str">
            <v>柳州市晨鸣汽车贸易有限公司</v>
          </cell>
          <cell r="C63" t="str">
            <v>蒋荣德</v>
          </cell>
          <cell r="D63" t="str">
            <v>市执法局柳东分局</v>
          </cell>
        </row>
        <row r="64">
          <cell r="B64" t="str">
            <v>柳州市康财商贸有限公司</v>
          </cell>
          <cell r="C64" t="str">
            <v>蒋荣德</v>
          </cell>
          <cell r="D64" t="str">
            <v>市执法局柳东分局</v>
          </cell>
        </row>
        <row r="65">
          <cell r="B65" t="str">
            <v>广西缔之美物业管理有限公司</v>
          </cell>
          <cell r="C65" t="str">
            <v>蒋荣德</v>
          </cell>
          <cell r="D65" t="str">
            <v>市执法局柳东分局</v>
          </cell>
        </row>
        <row r="66">
          <cell r="B66" t="str">
            <v>柳州市恒城汽车运输有限公司</v>
          </cell>
          <cell r="C66" t="str">
            <v>蒋荣德</v>
          </cell>
          <cell r="D66" t="str">
            <v>市执法局柳东分局</v>
          </cell>
        </row>
        <row r="67">
          <cell r="B67" t="str">
            <v>广西盛才物业服务有限公司</v>
          </cell>
          <cell r="C67" t="str">
            <v>孟繁军</v>
          </cell>
          <cell r="D67" t="str">
            <v>财政局</v>
          </cell>
        </row>
        <row r="68">
          <cell r="B68" t="str">
            <v>柳州市星峰汽车运输有限公司</v>
          </cell>
          <cell r="C68" t="str">
            <v>孟繁军</v>
          </cell>
          <cell r="D68" t="str">
            <v>财政局</v>
          </cell>
        </row>
        <row r="69">
          <cell r="B69" t="str">
            <v>柳州贝福前程人力资源有限公司</v>
          </cell>
          <cell r="C69" t="str">
            <v>孟繁军</v>
          </cell>
          <cell r="D69" t="str">
            <v>财政局</v>
          </cell>
        </row>
        <row r="70">
          <cell r="B70" t="str">
            <v>柳州市柳东新区公共人力资源有限公司</v>
          </cell>
          <cell r="C70" t="str">
            <v>孟繁军</v>
          </cell>
          <cell r="D70" t="str">
            <v>财政局</v>
          </cell>
        </row>
        <row r="71">
          <cell r="B71" t="str">
            <v>广西蒙桂餐饮管理有限公司</v>
          </cell>
          <cell r="C71" t="str">
            <v>苏生坚</v>
          </cell>
          <cell r="D71" t="str">
            <v>社会事务局</v>
          </cell>
        </row>
        <row r="72">
          <cell r="B72" t="str">
            <v>柳州东城融祥石油有限公司</v>
          </cell>
          <cell r="C72" t="str">
            <v>苏生坚</v>
          </cell>
          <cell r="D72" t="str">
            <v>社会事务局</v>
          </cell>
        </row>
        <row r="73">
          <cell r="B73" t="str">
            <v>广西中砼供应链管理有限公司</v>
          </cell>
          <cell r="C73" t="str">
            <v>苏生坚</v>
          </cell>
          <cell r="D73" t="str">
            <v>社会事务局</v>
          </cell>
        </row>
        <row r="74">
          <cell r="B74" t="str">
            <v>柳州孔辉汽车科技有限公司</v>
          </cell>
          <cell r="C74" t="str">
            <v>苏生坚</v>
          </cell>
          <cell r="D74" t="str">
            <v>社会事务局</v>
          </cell>
        </row>
        <row r="75">
          <cell r="B75" t="str">
            <v>广西银丰干细胞工程技术有限公司</v>
          </cell>
          <cell r="C75" t="str">
            <v>刘 峰</v>
          </cell>
          <cell r="D75" t="str">
            <v>创业中心</v>
          </cell>
        </row>
        <row r="76">
          <cell r="B76" t="str">
            <v>柳州高创物业服务管理有限公司</v>
          </cell>
          <cell r="C76" t="str">
            <v>刘 峰</v>
          </cell>
          <cell r="D76" t="str">
            <v>创业中心</v>
          </cell>
        </row>
        <row r="77">
          <cell r="B77" t="str">
            <v>柳州宏德激光科技有限公司</v>
          </cell>
          <cell r="C77" t="str">
            <v>刘 峰</v>
          </cell>
          <cell r="D77" t="str">
            <v>创业中心</v>
          </cell>
        </row>
        <row r="78">
          <cell r="B78" t="str">
            <v>柳州市车城物流有限公司</v>
          </cell>
          <cell r="C78" t="str">
            <v>李文庆</v>
          </cell>
          <cell r="D78" t="str">
            <v>战略和经济发展局</v>
          </cell>
        </row>
        <row r="79">
          <cell r="B79" t="str">
            <v>波特曼餐饮(柳州)有限公司</v>
          </cell>
          <cell r="C79" t="str">
            <v>李文庆</v>
          </cell>
          <cell r="D79" t="str">
            <v>战略和经济发展局</v>
          </cell>
        </row>
        <row r="80">
          <cell r="B80" t="str">
            <v>广西迈联科技股份有限公司</v>
          </cell>
          <cell r="C80" t="str">
            <v>李文庆</v>
          </cell>
          <cell r="D80" t="str">
            <v>战略和经济发展局</v>
          </cell>
        </row>
        <row r="81">
          <cell r="B81" t="str">
            <v>柳州市泽众人力资源有限公司</v>
          </cell>
          <cell r="C81" t="str">
            <v>张 莉</v>
          </cell>
          <cell r="D81" t="str">
            <v>人社局</v>
          </cell>
        </row>
        <row r="82">
          <cell r="B82" t="str">
            <v>柳州市吉麟劳务有限公司</v>
          </cell>
          <cell r="C82" t="str">
            <v>张 莉</v>
          </cell>
          <cell r="D82" t="str">
            <v>人社局</v>
          </cell>
        </row>
        <row r="83">
          <cell r="B83" t="str">
            <v>广西鑫瑞建筑劳务有限责任公司</v>
          </cell>
          <cell r="C83" t="str">
            <v>张 莉</v>
          </cell>
          <cell r="D83" t="str">
            <v>人社局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X131"/>
  <sheetViews>
    <sheetView tabSelected="1" view="pageBreakPreview" zoomScaleNormal="100" workbookViewId="0">
      <pane ySplit="3" topLeftCell="A47" activePane="bottomLeft" state="frozen"/>
      <selection/>
      <selection pane="bottomLeft" activeCell="K52" sqref="K52"/>
    </sheetView>
  </sheetViews>
  <sheetFormatPr defaultColWidth="9" defaultRowHeight="14.25"/>
  <cols>
    <col min="1" max="1" width="6" style="3" customWidth="1"/>
    <col min="2" max="2" width="45" style="6" customWidth="1"/>
    <col min="3" max="3" width="13.375" style="71" customWidth="1"/>
    <col min="4" max="4" width="14.55" style="6" customWidth="1"/>
    <col min="5" max="5" width="15" style="3" customWidth="1"/>
    <col min="6" max="6" width="21.4666666666667" style="71" customWidth="1"/>
    <col min="7" max="7" width="19.4083333333333" style="6" customWidth="1"/>
    <col min="8" max="8" width="47.625" style="3" customWidth="1"/>
    <col min="9" max="9" width="9.375" style="3" customWidth="1"/>
    <col min="10" max="10" width="7.375" style="3" customWidth="1"/>
    <col min="11" max="11" width="31.5" style="3" customWidth="1"/>
    <col min="12" max="12" width="14.625" style="3" customWidth="1"/>
    <col min="13" max="14" width="9" style="3"/>
    <col min="15" max="15" width="11.125" style="3" customWidth="1"/>
    <col min="16" max="16384" width="9" style="3"/>
  </cols>
  <sheetData>
    <row r="1" ht="18" customHeight="1" spans="1:1">
      <c r="A1" s="72" t="s">
        <v>0</v>
      </c>
    </row>
    <row r="2" s="1" customFormat="1" ht="31.5" spans="1:7">
      <c r="A2" s="73" t="s">
        <v>1</v>
      </c>
      <c r="B2" s="73"/>
      <c r="C2" s="74"/>
      <c r="D2" s="73"/>
      <c r="E2" s="73"/>
      <c r="F2" s="75"/>
      <c r="G2" s="73"/>
    </row>
    <row r="3" s="2" customFormat="1" ht="29" customHeight="1" spans="1:22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="3" customFormat="1" spans="1:22">
      <c r="A4" s="77">
        <v>1</v>
      </c>
      <c r="B4" s="77" t="s">
        <v>9</v>
      </c>
      <c r="C4" s="77" t="s">
        <v>10</v>
      </c>
      <c r="D4" s="77" t="s">
        <v>11</v>
      </c>
      <c r="E4" s="78" t="s">
        <v>12</v>
      </c>
      <c r="F4" s="77" t="s">
        <v>13</v>
      </c>
      <c r="G4" s="77" t="s">
        <v>14</v>
      </c>
      <c r="L4" s="56"/>
      <c r="M4" s="56"/>
      <c r="N4" s="56"/>
      <c r="O4" s="56"/>
      <c r="P4" s="56"/>
      <c r="Q4" s="67"/>
      <c r="R4" s="59"/>
      <c r="S4" s="56"/>
      <c r="T4" s="68"/>
      <c r="U4" s="69"/>
      <c r="V4" s="56"/>
    </row>
    <row r="5" s="3" customFormat="1" spans="1:22">
      <c r="A5" s="77">
        <v>2</v>
      </c>
      <c r="B5" s="77" t="s">
        <v>15</v>
      </c>
      <c r="C5" s="77"/>
      <c r="D5" s="77"/>
      <c r="E5" s="78"/>
      <c r="F5" s="77" t="s">
        <v>13</v>
      </c>
      <c r="G5" s="77" t="s">
        <v>14</v>
      </c>
      <c r="L5" s="56"/>
      <c r="M5" s="56"/>
      <c r="N5" s="56"/>
      <c r="O5" s="56"/>
      <c r="P5" s="56"/>
      <c r="Q5" s="67"/>
      <c r="R5" s="59"/>
      <c r="S5" s="56"/>
      <c r="T5" s="68"/>
      <c r="U5" s="69"/>
      <c r="V5" s="56"/>
    </row>
    <row r="6" s="3" customFormat="1" ht="51" customHeight="1" spans="1:22">
      <c r="A6" s="77">
        <v>3</v>
      </c>
      <c r="B6" s="77" t="s">
        <v>16</v>
      </c>
      <c r="C6" s="77"/>
      <c r="D6" s="77" t="s">
        <v>17</v>
      </c>
      <c r="E6" s="78"/>
      <c r="F6" s="77" t="s">
        <v>13</v>
      </c>
      <c r="G6" s="77" t="s">
        <v>14</v>
      </c>
      <c r="Q6" s="67"/>
      <c r="R6" s="59"/>
      <c r="S6" s="56"/>
      <c r="T6" s="68"/>
      <c r="U6" s="69"/>
      <c r="V6" s="56"/>
    </row>
    <row r="7" s="3" customFormat="1" ht="53" customHeight="1" spans="1:7">
      <c r="A7" s="77">
        <v>4</v>
      </c>
      <c r="B7" s="77" t="s">
        <v>18</v>
      </c>
      <c r="C7" s="77"/>
      <c r="D7" s="77" t="s">
        <v>19</v>
      </c>
      <c r="E7" s="78"/>
      <c r="F7" s="77" t="s">
        <v>13</v>
      </c>
      <c r="G7" s="77" t="s">
        <v>14</v>
      </c>
    </row>
    <row r="8" s="3" customFormat="1" ht="36" customHeight="1" spans="1:22">
      <c r="A8" s="77">
        <v>5</v>
      </c>
      <c r="B8" s="77" t="s">
        <v>20</v>
      </c>
      <c r="C8" s="77" t="s">
        <v>21</v>
      </c>
      <c r="D8" s="77" t="s">
        <v>11</v>
      </c>
      <c r="E8" s="78"/>
      <c r="F8" s="77" t="s">
        <v>13</v>
      </c>
      <c r="G8" s="77" t="s">
        <v>22</v>
      </c>
      <c r="Q8" s="67"/>
      <c r="R8" s="59"/>
      <c r="S8" s="56"/>
      <c r="T8" s="68"/>
      <c r="U8" s="69"/>
      <c r="V8" s="56"/>
    </row>
    <row r="9" s="3" customFormat="1" spans="1:22">
      <c r="A9" s="77">
        <v>6</v>
      </c>
      <c r="B9" s="77" t="s">
        <v>23</v>
      </c>
      <c r="C9" s="77"/>
      <c r="D9" s="77"/>
      <c r="E9" s="78"/>
      <c r="F9" s="77" t="s">
        <v>13</v>
      </c>
      <c r="G9" s="77" t="s">
        <v>22</v>
      </c>
      <c r="Q9" s="68"/>
      <c r="R9" s="69"/>
      <c r="S9" s="56"/>
      <c r="T9" s="68"/>
      <c r="U9" s="70"/>
      <c r="V9" s="56"/>
    </row>
    <row r="10" s="3" customFormat="1" ht="36" customHeight="1" spans="1:22">
      <c r="A10" s="77">
        <v>7</v>
      </c>
      <c r="B10" s="77" t="s">
        <v>24</v>
      </c>
      <c r="C10" s="77" t="s">
        <v>25</v>
      </c>
      <c r="D10" s="77" t="s">
        <v>26</v>
      </c>
      <c r="E10" s="78"/>
      <c r="F10" s="77" t="s">
        <v>13</v>
      </c>
      <c r="G10" s="77" t="s">
        <v>27</v>
      </c>
      <c r="Q10" s="68"/>
      <c r="R10" s="69"/>
      <c r="S10" s="56"/>
      <c r="T10" s="68"/>
      <c r="U10" s="70"/>
      <c r="V10" s="56"/>
    </row>
    <row r="11" s="3" customFormat="1" ht="36" customHeight="1" spans="1:22">
      <c r="A11" s="77">
        <v>8</v>
      </c>
      <c r="B11" s="77" t="s">
        <v>28</v>
      </c>
      <c r="C11" s="77" t="s">
        <v>29</v>
      </c>
      <c r="D11" s="77" t="s">
        <v>30</v>
      </c>
      <c r="E11" s="78" t="s">
        <v>31</v>
      </c>
      <c r="F11" s="77" t="s">
        <v>32</v>
      </c>
      <c r="G11" s="77" t="s">
        <v>33</v>
      </c>
      <c r="H11" s="59"/>
      <c r="I11" s="60"/>
      <c r="J11" s="60"/>
      <c r="K11" s="56"/>
      <c r="L11" s="56"/>
      <c r="M11" s="59"/>
      <c r="N11" s="60"/>
      <c r="O11" s="60"/>
      <c r="P11" s="56"/>
      <c r="Q11" s="67"/>
      <c r="R11" s="59"/>
      <c r="S11" s="56"/>
      <c r="T11" s="68"/>
      <c r="U11" s="69"/>
      <c r="V11" s="56"/>
    </row>
    <row r="12" s="3" customFormat="1" spans="1:22">
      <c r="A12" s="77">
        <v>9</v>
      </c>
      <c r="B12" s="77" t="s">
        <v>34</v>
      </c>
      <c r="C12" s="77" t="s">
        <v>10</v>
      </c>
      <c r="D12" s="77" t="s">
        <v>30</v>
      </c>
      <c r="E12" s="78"/>
      <c r="F12" s="77" t="s">
        <v>32</v>
      </c>
      <c r="G12" s="77" t="s">
        <v>14</v>
      </c>
      <c r="Q12" s="67"/>
      <c r="R12" s="59"/>
      <c r="S12" s="56"/>
      <c r="T12" s="68"/>
      <c r="U12" s="69"/>
      <c r="V12" s="56"/>
    </row>
    <row r="13" s="3" customFormat="1" spans="1:22">
      <c r="A13" s="77">
        <v>10</v>
      </c>
      <c r="B13" s="77" t="s">
        <v>35</v>
      </c>
      <c r="C13" s="77"/>
      <c r="D13" s="77"/>
      <c r="E13" s="78"/>
      <c r="F13" s="77" t="s">
        <v>32</v>
      </c>
      <c r="G13" s="77" t="s">
        <v>14</v>
      </c>
      <c r="Q13" s="67"/>
      <c r="R13" s="59"/>
      <c r="S13" s="56"/>
      <c r="T13" s="68"/>
      <c r="U13" s="69"/>
      <c r="V13" s="56"/>
    </row>
    <row r="14" s="3" customFormat="1" spans="1:22">
      <c r="A14" s="77">
        <v>11</v>
      </c>
      <c r="B14" s="77" t="s">
        <v>36</v>
      </c>
      <c r="C14" s="77"/>
      <c r="D14" s="77"/>
      <c r="E14" s="78"/>
      <c r="F14" s="77" t="s">
        <v>32</v>
      </c>
      <c r="G14" s="77" t="s">
        <v>14</v>
      </c>
      <c r="Q14" s="67"/>
      <c r="R14" s="59"/>
      <c r="S14" s="56"/>
      <c r="T14" s="68"/>
      <c r="U14" s="69"/>
      <c r="V14" s="56"/>
    </row>
    <row r="15" s="3" customFormat="1" ht="39" customHeight="1" spans="1:7">
      <c r="A15" s="77">
        <v>12</v>
      </c>
      <c r="B15" s="77" t="s">
        <v>37</v>
      </c>
      <c r="C15" s="77"/>
      <c r="D15" s="77" t="s">
        <v>38</v>
      </c>
      <c r="E15" s="78"/>
      <c r="F15" s="77" t="s">
        <v>39</v>
      </c>
      <c r="G15" s="77" t="s">
        <v>14</v>
      </c>
    </row>
    <row r="16" s="3" customFormat="1" spans="1:22">
      <c r="A16" s="77">
        <v>13</v>
      </c>
      <c r="B16" s="77" t="s">
        <v>40</v>
      </c>
      <c r="C16" s="77"/>
      <c r="D16" s="77" t="s">
        <v>41</v>
      </c>
      <c r="E16" s="78"/>
      <c r="F16" s="77" t="s">
        <v>39</v>
      </c>
      <c r="G16" s="77" t="s">
        <v>14</v>
      </c>
      <c r="Q16" s="68"/>
      <c r="R16" s="69"/>
      <c r="S16" s="56"/>
      <c r="T16" s="68"/>
      <c r="U16" s="69"/>
      <c r="V16" s="56"/>
    </row>
    <row r="17" s="3" customFormat="1" spans="1:22">
      <c r="A17" s="77">
        <v>14</v>
      </c>
      <c r="B17" s="77" t="s">
        <v>42</v>
      </c>
      <c r="C17" s="77"/>
      <c r="D17" s="77"/>
      <c r="E17" s="78"/>
      <c r="F17" s="77" t="s">
        <v>39</v>
      </c>
      <c r="G17" s="77" t="s">
        <v>14</v>
      </c>
      <c r="Q17" s="68"/>
      <c r="R17" s="69"/>
      <c r="S17" s="56"/>
      <c r="T17" s="68"/>
      <c r="U17" s="69"/>
      <c r="V17" s="56"/>
    </row>
    <row r="18" s="4" customFormat="1" ht="51" customHeight="1" spans="1:128">
      <c r="A18" s="77">
        <v>15</v>
      </c>
      <c r="B18" s="77" t="s">
        <v>43</v>
      </c>
      <c r="C18" s="77" t="s">
        <v>21</v>
      </c>
      <c r="D18" s="77" t="s">
        <v>44</v>
      </c>
      <c r="E18" s="78"/>
      <c r="F18" s="77" t="s">
        <v>32</v>
      </c>
      <c r="G18" s="77" t="s">
        <v>22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</row>
    <row r="19" s="3" customFormat="1" spans="1:7">
      <c r="A19" s="77">
        <v>16</v>
      </c>
      <c r="B19" s="77" t="s">
        <v>45</v>
      </c>
      <c r="C19" s="77"/>
      <c r="D19" s="77"/>
      <c r="E19" s="78"/>
      <c r="F19" s="77" t="s">
        <v>39</v>
      </c>
      <c r="G19" s="77" t="s">
        <v>22</v>
      </c>
    </row>
    <row r="20" s="3" customFormat="1" ht="38" customHeight="1" spans="1:7">
      <c r="A20" s="77">
        <v>17</v>
      </c>
      <c r="B20" s="77" t="s">
        <v>46</v>
      </c>
      <c r="C20" s="77" t="s">
        <v>47</v>
      </c>
      <c r="D20" s="77"/>
      <c r="E20" s="78"/>
      <c r="F20" s="77" t="s">
        <v>39</v>
      </c>
      <c r="G20" s="77" t="s">
        <v>48</v>
      </c>
    </row>
    <row r="21" s="3" customFormat="1" ht="28.5" spans="1:7">
      <c r="A21" s="77">
        <v>18</v>
      </c>
      <c r="B21" s="77" t="s">
        <v>49</v>
      </c>
      <c r="C21" s="77" t="s">
        <v>10</v>
      </c>
      <c r="D21" s="77"/>
      <c r="E21" s="78" t="s">
        <v>50</v>
      </c>
      <c r="F21" s="77" t="s">
        <v>51</v>
      </c>
      <c r="G21" s="77" t="s">
        <v>14</v>
      </c>
    </row>
    <row r="22" s="3" customFormat="1" ht="28.5" spans="1:7">
      <c r="A22" s="77">
        <v>19</v>
      </c>
      <c r="B22" s="77" t="s">
        <v>52</v>
      </c>
      <c r="C22" s="77"/>
      <c r="D22" s="77"/>
      <c r="E22" s="78"/>
      <c r="F22" s="77" t="s">
        <v>51</v>
      </c>
      <c r="G22" s="77" t="s">
        <v>14</v>
      </c>
    </row>
    <row r="23" s="3" customFormat="1" ht="28.5" spans="1:7">
      <c r="A23" s="77">
        <v>20</v>
      </c>
      <c r="B23" s="77" t="s">
        <v>53</v>
      </c>
      <c r="C23" s="77"/>
      <c r="D23" s="77"/>
      <c r="E23" s="78"/>
      <c r="F23" s="77" t="s">
        <v>51</v>
      </c>
      <c r="G23" s="77" t="s">
        <v>14</v>
      </c>
    </row>
    <row r="24" s="3" customFormat="1" ht="28.5" spans="1:7">
      <c r="A24" s="77">
        <v>21</v>
      </c>
      <c r="B24" s="77" t="s">
        <v>54</v>
      </c>
      <c r="C24" s="77"/>
      <c r="D24" s="77"/>
      <c r="E24" s="78"/>
      <c r="F24" s="77" t="s">
        <v>51</v>
      </c>
      <c r="G24" s="77" t="s">
        <v>14</v>
      </c>
    </row>
    <row r="25" s="3" customFormat="1" ht="51" customHeight="1" spans="1:7">
      <c r="A25" s="77">
        <v>22</v>
      </c>
      <c r="B25" s="77" t="s">
        <v>55</v>
      </c>
      <c r="C25" s="77" t="s">
        <v>21</v>
      </c>
      <c r="D25" s="77" t="s">
        <v>56</v>
      </c>
      <c r="E25" s="78"/>
      <c r="F25" s="77" t="s">
        <v>51</v>
      </c>
      <c r="G25" s="77" t="s">
        <v>22</v>
      </c>
    </row>
    <row r="26" s="3" customFormat="1" ht="28.5" spans="1:7">
      <c r="A26" s="77">
        <v>23</v>
      </c>
      <c r="B26" s="77" t="s">
        <v>57</v>
      </c>
      <c r="C26" s="77"/>
      <c r="D26" s="77"/>
      <c r="E26" s="78"/>
      <c r="F26" s="77" t="s">
        <v>51</v>
      </c>
      <c r="G26" s="77" t="s">
        <v>22</v>
      </c>
    </row>
    <row r="27" s="3" customFormat="1" ht="28.5" spans="1:7">
      <c r="A27" s="77">
        <v>24</v>
      </c>
      <c r="B27" s="77" t="s">
        <v>58</v>
      </c>
      <c r="C27" s="77"/>
      <c r="D27" s="77"/>
      <c r="E27" s="78"/>
      <c r="F27" s="77" t="s">
        <v>51</v>
      </c>
      <c r="G27" s="77" t="s">
        <v>22</v>
      </c>
    </row>
    <row r="28" s="3" customFormat="1" ht="44" customHeight="1" spans="1:7">
      <c r="A28" s="77">
        <v>25</v>
      </c>
      <c r="B28" s="77" t="s">
        <v>59</v>
      </c>
      <c r="C28" s="77" t="s">
        <v>47</v>
      </c>
      <c r="D28" s="77"/>
      <c r="E28" s="78"/>
      <c r="F28" s="77" t="s">
        <v>51</v>
      </c>
      <c r="G28" s="77" t="s">
        <v>48</v>
      </c>
    </row>
    <row r="29" s="3" customFormat="1" ht="66" customHeight="1" spans="1:7">
      <c r="A29" s="77">
        <v>26</v>
      </c>
      <c r="B29" s="77" t="s">
        <v>60</v>
      </c>
      <c r="C29" s="77" t="s">
        <v>10</v>
      </c>
      <c r="D29" s="77" t="s">
        <v>61</v>
      </c>
      <c r="E29" s="78" t="s">
        <v>62</v>
      </c>
      <c r="F29" s="77" t="s">
        <v>63</v>
      </c>
      <c r="G29" s="77" t="s">
        <v>14</v>
      </c>
    </row>
    <row r="30" s="3" customFormat="1" spans="1:7">
      <c r="A30" s="77">
        <v>27</v>
      </c>
      <c r="B30" s="77" t="s">
        <v>64</v>
      </c>
      <c r="C30" s="77"/>
      <c r="D30" s="77"/>
      <c r="E30" s="78"/>
      <c r="F30" s="77" t="s">
        <v>63</v>
      </c>
      <c r="G30" s="77" t="s">
        <v>14</v>
      </c>
    </row>
    <row r="31" s="3" customFormat="1" spans="1:7">
      <c r="A31" s="77">
        <v>28</v>
      </c>
      <c r="B31" s="77" t="s">
        <v>65</v>
      </c>
      <c r="C31" s="77"/>
      <c r="D31" s="77"/>
      <c r="E31" s="78"/>
      <c r="F31" s="77" t="s">
        <v>63</v>
      </c>
      <c r="G31" s="77" t="s">
        <v>14</v>
      </c>
    </row>
    <row r="32" s="3" customFormat="1" spans="1:7">
      <c r="A32" s="77">
        <v>29</v>
      </c>
      <c r="B32" s="77" t="s">
        <v>66</v>
      </c>
      <c r="C32" s="77" t="s">
        <v>21</v>
      </c>
      <c r="D32" s="77"/>
      <c r="E32" s="78"/>
      <c r="F32" s="77" t="s">
        <v>63</v>
      </c>
      <c r="G32" s="77" t="s">
        <v>22</v>
      </c>
    </row>
    <row r="33" s="3" customFormat="1" spans="1:7">
      <c r="A33" s="77">
        <v>30</v>
      </c>
      <c r="B33" s="77" t="s">
        <v>67</v>
      </c>
      <c r="C33" s="77"/>
      <c r="D33" s="77"/>
      <c r="E33" s="78"/>
      <c r="F33" s="77" t="s">
        <v>63</v>
      </c>
      <c r="G33" s="77" t="s">
        <v>22</v>
      </c>
    </row>
    <row r="34" s="3" customFormat="1" spans="1:7">
      <c r="A34" s="77">
        <v>31</v>
      </c>
      <c r="B34" s="77" t="s">
        <v>68</v>
      </c>
      <c r="C34" s="77"/>
      <c r="D34" s="77"/>
      <c r="E34" s="78"/>
      <c r="F34" s="77" t="s">
        <v>63</v>
      </c>
      <c r="G34" s="77" t="s">
        <v>22</v>
      </c>
    </row>
    <row r="35" s="3" customFormat="1" ht="36" customHeight="1" spans="1:7">
      <c r="A35" s="77">
        <v>32</v>
      </c>
      <c r="B35" s="77" t="s">
        <v>69</v>
      </c>
      <c r="C35" s="77" t="s">
        <v>47</v>
      </c>
      <c r="D35" s="77"/>
      <c r="E35" s="78"/>
      <c r="F35" s="77" t="s">
        <v>63</v>
      </c>
      <c r="G35" s="77" t="s">
        <v>48</v>
      </c>
    </row>
    <row r="36" s="3" customFormat="1" ht="50" customHeight="1" spans="1:7">
      <c r="A36" s="77">
        <v>33</v>
      </c>
      <c r="B36" s="77" t="s">
        <v>70</v>
      </c>
      <c r="C36" s="77" t="s">
        <v>10</v>
      </c>
      <c r="D36" s="77" t="s">
        <v>71</v>
      </c>
      <c r="E36" s="78" t="s">
        <v>72</v>
      </c>
      <c r="F36" s="77" t="s">
        <v>48</v>
      </c>
      <c r="G36" s="77" t="s">
        <v>14</v>
      </c>
    </row>
    <row r="37" s="3" customFormat="1" spans="1:7">
      <c r="A37" s="77">
        <v>34</v>
      </c>
      <c r="B37" s="77" t="s">
        <v>73</v>
      </c>
      <c r="C37" s="77" t="s">
        <v>21</v>
      </c>
      <c r="D37" s="77"/>
      <c r="E37" s="78"/>
      <c r="F37" s="77" t="s">
        <v>48</v>
      </c>
      <c r="G37" s="77" t="s">
        <v>22</v>
      </c>
    </row>
    <row r="38" s="3" customFormat="1" spans="1:7">
      <c r="A38" s="77">
        <v>35</v>
      </c>
      <c r="B38" s="77" t="s">
        <v>74</v>
      </c>
      <c r="C38" s="77" t="s">
        <v>47</v>
      </c>
      <c r="D38" s="77"/>
      <c r="E38" s="78"/>
      <c r="F38" s="77" t="s">
        <v>48</v>
      </c>
      <c r="G38" s="77" t="s">
        <v>48</v>
      </c>
    </row>
    <row r="39" s="3" customFormat="1" spans="1:7">
      <c r="A39" s="77">
        <v>36</v>
      </c>
      <c r="B39" s="77" t="s">
        <v>75</v>
      </c>
      <c r="C39" s="77"/>
      <c r="D39" s="77"/>
      <c r="E39" s="78"/>
      <c r="F39" s="77" t="s">
        <v>48</v>
      </c>
      <c r="G39" s="77" t="s">
        <v>48</v>
      </c>
    </row>
    <row r="40" s="3" customFormat="1" spans="1:7">
      <c r="A40" s="77">
        <v>37</v>
      </c>
      <c r="B40" s="77" t="s">
        <v>76</v>
      </c>
      <c r="C40" s="77"/>
      <c r="D40" s="77"/>
      <c r="E40" s="78"/>
      <c r="F40" s="77" t="s">
        <v>48</v>
      </c>
      <c r="G40" s="77" t="s">
        <v>48</v>
      </c>
    </row>
    <row r="41" s="3" customFormat="1" spans="1:7">
      <c r="A41" s="77">
        <v>38</v>
      </c>
      <c r="B41" s="77" t="s">
        <v>77</v>
      </c>
      <c r="C41" s="77"/>
      <c r="D41" s="77"/>
      <c r="E41" s="78"/>
      <c r="F41" s="77" t="s">
        <v>48</v>
      </c>
      <c r="G41" s="77" t="s">
        <v>48</v>
      </c>
    </row>
    <row r="42" s="3" customFormat="1" spans="1:7">
      <c r="A42" s="77">
        <v>39</v>
      </c>
      <c r="B42" s="77" t="s">
        <v>78</v>
      </c>
      <c r="C42" s="77"/>
      <c r="D42" s="77"/>
      <c r="E42" s="78"/>
      <c r="F42" s="77" t="s">
        <v>48</v>
      </c>
      <c r="G42" s="77" t="s">
        <v>48</v>
      </c>
    </row>
    <row r="43" s="3" customFormat="1" spans="1:22">
      <c r="A43" s="77">
        <v>40</v>
      </c>
      <c r="B43" s="77" t="s">
        <v>79</v>
      </c>
      <c r="C43" s="77"/>
      <c r="D43" s="77"/>
      <c r="E43" s="78"/>
      <c r="F43" s="77" t="s">
        <v>48</v>
      </c>
      <c r="G43" s="77" t="s">
        <v>48</v>
      </c>
      <c r="H43" s="6"/>
      <c r="I43" s="1"/>
      <c r="J43" s="1"/>
      <c r="M43" s="6"/>
      <c r="N43" s="1"/>
      <c r="O43" s="1"/>
      <c r="Q43" s="67"/>
      <c r="R43" s="59"/>
      <c r="S43" s="56"/>
      <c r="T43" s="68"/>
      <c r="U43" s="69"/>
      <c r="V43" s="56"/>
    </row>
    <row r="44" s="3" customFormat="1" spans="1:7">
      <c r="A44" s="77">
        <v>41</v>
      </c>
      <c r="B44" s="77" t="s">
        <v>80</v>
      </c>
      <c r="C44" s="77" t="s">
        <v>10</v>
      </c>
      <c r="D44" s="77"/>
      <c r="E44" s="78" t="s">
        <v>81</v>
      </c>
      <c r="F44" s="77" t="s">
        <v>22</v>
      </c>
      <c r="G44" s="77" t="s">
        <v>14</v>
      </c>
    </row>
    <row r="45" s="5" customFormat="1" ht="56" customHeight="1" spans="1:128">
      <c r="A45" s="77">
        <v>42</v>
      </c>
      <c r="B45" s="77" t="s">
        <v>82</v>
      </c>
      <c r="C45" s="77" t="s">
        <v>21</v>
      </c>
      <c r="D45" s="77" t="s">
        <v>83</v>
      </c>
      <c r="E45" s="78"/>
      <c r="F45" s="77" t="s">
        <v>22</v>
      </c>
      <c r="G45" s="77" t="s">
        <v>22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</row>
    <row r="46" s="3" customFormat="1" spans="1:7">
      <c r="A46" s="77">
        <v>43</v>
      </c>
      <c r="B46" s="77" t="s">
        <v>84</v>
      </c>
      <c r="C46" s="77"/>
      <c r="D46" s="77"/>
      <c r="E46" s="78"/>
      <c r="F46" s="77" t="s">
        <v>22</v>
      </c>
      <c r="G46" s="77" t="s">
        <v>22</v>
      </c>
    </row>
    <row r="47" s="3" customFormat="1" spans="1:7">
      <c r="A47" s="77">
        <v>44</v>
      </c>
      <c r="B47" s="77" t="s">
        <v>85</v>
      </c>
      <c r="C47" s="77"/>
      <c r="D47" s="77"/>
      <c r="E47" s="78"/>
      <c r="F47" s="77" t="s">
        <v>22</v>
      </c>
      <c r="G47" s="77" t="s">
        <v>22</v>
      </c>
    </row>
    <row r="48" s="3" customFormat="1" spans="1:7">
      <c r="A48" s="77">
        <v>45</v>
      </c>
      <c r="B48" s="77" t="s">
        <v>86</v>
      </c>
      <c r="C48" s="77"/>
      <c r="D48" s="77"/>
      <c r="E48" s="78"/>
      <c r="F48" s="77" t="s">
        <v>22</v>
      </c>
      <c r="G48" s="77" t="s">
        <v>22</v>
      </c>
    </row>
    <row r="49" s="3" customFormat="1" spans="1:7">
      <c r="A49" s="77">
        <v>46</v>
      </c>
      <c r="B49" s="77" t="s">
        <v>87</v>
      </c>
      <c r="C49" s="77"/>
      <c r="D49" s="77"/>
      <c r="E49" s="78"/>
      <c r="F49" s="77" t="s">
        <v>22</v>
      </c>
      <c r="G49" s="77" t="s">
        <v>22</v>
      </c>
    </row>
    <row r="50" s="3" customFormat="1" ht="38" customHeight="1" spans="1:7">
      <c r="A50" s="77">
        <v>47</v>
      </c>
      <c r="B50" s="77" t="s">
        <v>88</v>
      </c>
      <c r="C50" s="77" t="s">
        <v>47</v>
      </c>
      <c r="D50" s="77"/>
      <c r="E50" s="78"/>
      <c r="F50" s="77" t="s">
        <v>22</v>
      </c>
      <c r="G50" s="77" t="s">
        <v>48</v>
      </c>
    </row>
    <row r="51" s="2" customFormat="1" spans="1:22">
      <c r="A51" s="77">
        <v>48</v>
      </c>
      <c r="B51" s="77" t="s">
        <v>89</v>
      </c>
      <c r="C51" s="77" t="s">
        <v>29</v>
      </c>
      <c r="D51" s="79"/>
      <c r="E51" s="78" t="s">
        <v>90</v>
      </c>
      <c r="F51" s="77" t="s">
        <v>33</v>
      </c>
      <c r="G51" s="77" t="s">
        <v>33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="3" customFormat="1" spans="1:7">
      <c r="A52" s="77">
        <v>49</v>
      </c>
      <c r="B52" s="77" t="s">
        <v>91</v>
      </c>
      <c r="C52" s="77"/>
      <c r="D52" s="77"/>
      <c r="E52" s="78"/>
      <c r="F52" s="77" t="s">
        <v>33</v>
      </c>
      <c r="G52" s="77" t="s">
        <v>33</v>
      </c>
    </row>
    <row r="53" s="3" customFormat="1" ht="28.5" spans="1:7">
      <c r="A53" s="77">
        <v>50</v>
      </c>
      <c r="B53" s="77" t="s">
        <v>92</v>
      </c>
      <c r="C53" s="77"/>
      <c r="D53" s="77"/>
      <c r="E53" s="78"/>
      <c r="F53" s="77" t="s">
        <v>33</v>
      </c>
      <c r="G53" s="77" t="s">
        <v>33</v>
      </c>
    </row>
    <row r="54" s="3" customFormat="1" spans="1:7">
      <c r="A54" s="77">
        <v>51</v>
      </c>
      <c r="B54" s="77" t="s">
        <v>93</v>
      </c>
      <c r="C54" s="77" t="s">
        <v>10</v>
      </c>
      <c r="D54" s="77" t="s">
        <v>94</v>
      </c>
      <c r="E54" s="78"/>
      <c r="F54" s="77" t="s">
        <v>33</v>
      </c>
      <c r="G54" s="77" t="s">
        <v>14</v>
      </c>
    </row>
    <row r="55" s="3" customFormat="1" spans="1:7">
      <c r="A55" s="77">
        <v>52</v>
      </c>
      <c r="B55" s="77" t="s">
        <v>95</v>
      </c>
      <c r="C55" s="77"/>
      <c r="D55" s="77"/>
      <c r="E55" s="78"/>
      <c r="F55" s="77" t="s">
        <v>33</v>
      </c>
      <c r="G55" s="77" t="s">
        <v>14</v>
      </c>
    </row>
    <row r="56" s="3" customFormat="1" spans="1:21">
      <c r="A56" s="77">
        <v>53</v>
      </c>
      <c r="B56" s="77" t="s">
        <v>96</v>
      </c>
      <c r="C56" s="77"/>
      <c r="D56" s="77"/>
      <c r="E56" s="78"/>
      <c r="F56" s="77" t="s">
        <v>33</v>
      </c>
      <c r="G56" s="77" t="s">
        <v>14</v>
      </c>
      <c r="Q56" s="80"/>
      <c r="R56" s="81"/>
      <c r="T56" s="80"/>
      <c r="U56" s="81"/>
    </row>
    <row r="57" s="3" customFormat="1" spans="1:21">
      <c r="A57" s="77">
        <v>54</v>
      </c>
      <c r="B57" s="77" t="s">
        <v>97</v>
      </c>
      <c r="C57" s="77"/>
      <c r="D57" s="77"/>
      <c r="E57" s="78"/>
      <c r="F57" s="77" t="s">
        <v>33</v>
      </c>
      <c r="G57" s="77" t="s">
        <v>14</v>
      </c>
      <c r="Q57" s="80"/>
      <c r="R57" s="81"/>
      <c r="T57" s="80"/>
      <c r="U57" s="81"/>
    </row>
    <row r="58" s="3" customFormat="1" spans="1:21">
      <c r="A58" s="77">
        <v>55</v>
      </c>
      <c r="B58" s="77" t="s">
        <v>98</v>
      </c>
      <c r="C58" s="77" t="s">
        <v>21</v>
      </c>
      <c r="D58" s="77"/>
      <c r="E58" s="78"/>
      <c r="F58" s="77" t="s">
        <v>33</v>
      </c>
      <c r="G58" s="77" t="s">
        <v>22</v>
      </c>
      <c r="Q58" s="80"/>
      <c r="R58" s="81"/>
      <c r="T58" s="80"/>
      <c r="U58" s="81"/>
    </row>
    <row r="59" s="3" customFormat="1" ht="37" customHeight="1" spans="1:21">
      <c r="A59" s="77">
        <v>56</v>
      </c>
      <c r="B59" s="77" t="s">
        <v>99</v>
      </c>
      <c r="C59" s="77" t="s">
        <v>47</v>
      </c>
      <c r="D59" s="77"/>
      <c r="E59" s="78"/>
      <c r="F59" s="77" t="s">
        <v>33</v>
      </c>
      <c r="G59" s="77" t="s">
        <v>48</v>
      </c>
      <c r="Q59" s="80"/>
      <c r="R59" s="81"/>
      <c r="T59" s="80"/>
      <c r="U59" s="81"/>
    </row>
    <row r="60" s="3" customFormat="1" spans="1:22">
      <c r="A60" s="77">
        <v>57</v>
      </c>
      <c r="B60" s="77" t="s">
        <v>100</v>
      </c>
      <c r="C60" s="77" t="s">
        <v>10</v>
      </c>
      <c r="D60" s="77" t="s">
        <v>101</v>
      </c>
      <c r="E60" s="78" t="s">
        <v>102</v>
      </c>
      <c r="F60" s="77" t="s">
        <v>14</v>
      </c>
      <c r="G60" s="77" t="s">
        <v>14</v>
      </c>
      <c r="Q60" s="68"/>
      <c r="R60" s="69"/>
      <c r="S60" s="56"/>
      <c r="T60" s="68"/>
      <c r="U60" s="69"/>
      <c r="V60" s="56"/>
    </row>
    <row r="61" s="3" customFormat="1" spans="1:22">
      <c r="A61" s="77">
        <v>58</v>
      </c>
      <c r="B61" s="77" t="s">
        <v>103</v>
      </c>
      <c r="C61" s="77"/>
      <c r="D61" s="77"/>
      <c r="E61" s="78"/>
      <c r="F61" s="77" t="s">
        <v>14</v>
      </c>
      <c r="G61" s="77" t="s">
        <v>14</v>
      </c>
      <c r="Q61" s="68"/>
      <c r="R61" s="69"/>
      <c r="S61" s="56"/>
      <c r="T61" s="68"/>
      <c r="U61" s="69"/>
      <c r="V61" s="56"/>
    </row>
    <row r="62" s="3" customFormat="1" spans="1:22">
      <c r="A62" s="77">
        <v>59</v>
      </c>
      <c r="B62" s="77" t="s">
        <v>104</v>
      </c>
      <c r="C62" s="77"/>
      <c r="D62" s="77"/>
      <c r="E62" s="78"/>
      <c r="F62" s="77" t="s">
        <v>14</v>
      </c>
      <c r="G62" s="77" t="s">
        <v>14</v>
      </c>
      <c r="Q62" s="68"/>
      <c r="R62" s="69"/>
      <c r="S62" s="56"/>
      <c r="T62" s="68"/>
      <c r="U62" s="69"/>
      <c r="V62" s="56"/>
    </row>
    <row r="63" s="3" customFormat="1" spans="1:22">
      <c r="A63" s="77">
        <v>60</v>
      </c>
      <c r="B63" s="77" t="s">
        <v>105</v>
      </c>
      <c r="C63" s="77"/>
      <c r="D63" s="77"/>
      <c r="E63" s="78"/>
      <c r="F63" s="77" t="s">
        <v>14</v>
      </c>
      <c r="G63" s="77" t="s">
        <v>14</v>
      </c>
      <c r="Q63" s="68"/>
      <c r="R63" s="69"/>
      <c r="S63" s="56"/>
      <c r="T63" s="68"/>
      <c r="U63" s="69"/>
      <c r="V63" s="56"/>
    </row>
    <row r="64" s="3" customFormat="1" spans="1:22">
      <c r="A64" s="77">
        <v>61</v>
      </c>
      <c r="B64" s="77" t="s">
        <v>106</v>
      </c>
      <c r="C64" s="77"/>
      <c r="D64" s="77"/>
      <c r="E64" s="78"/>
      <c r="F64" s="77" t="s">
        <v>14</v>
      </c>
      <c r="G64" s="77" t="s">
        <v>14</v>
      </c>
      <c r="Q64" s="68"/>
      <c r="R64" s="69"/>
      <c r="S64" s="56"/>
      <c r="T64" s="68"/>
      <c r="U64" s="70"/>
      <c r="V64" s="56"/>
    </row>
    <row r="65" s="3" customFormat="1" spans="1:22">
      <c r="A65" s="77">
        <v>62</v>
      </c>
      <c r="B65" s="77" t="s">
        <v>107</v>
      </c>
      <c r="C65" s="77"/>
      <c r="D65" s="77"/>
      <c r="E65" s="78"/>
      <c r="F65" s="77" t="s">
        <v>14</v>
      </c>
      <c r="G65" s="77" t="s">
        <v>14</v>
      </c>
      <c r="Q65" s="68"/>
      <c r="R65" s="69"/>
      <c r="S65" s="56"/>
      <c r="T65" s="68"/>
      <c r="U65" s="70"/>
      <c r="V65" s="56"/>
    </row>
    <row r="66" s="3" customFormat="1" spans="1:22">
      <c r="A66" s="77">
        <v>63</v>
      </c>
      <c r="B66" s="77" t="s">
        <v>108</v>
      </c>
      <c r="C66" s="77"/>
      <c r="D66" s="77"/>
      <c r="E66" s="78"/>
      <c r="F66" s="77" t="s">
        <v>14</v>
      </c>
      <c r="G66" s="77" t="s">
        <v>14</v>
      </c>
      <c r="Q66" s="68"/>
      <c r="R66" s="69"/>
      <c r="S66" s="56"/>
      <c r="T66" s="68"/>
      <c r="U66" s="70"/>
      <c r="V66" s="56"/>
    </row>
    <row r="67" s="3" customFormat="1" ht="36" customHeight="1" spans="1:22">
      <c r="A67" s="77">
        <v>64</v>
      </c>
      <c r="B67" s="77" t="s">
        <v>109</v>
      </c>
      <c r="C67" s="77" t="s">
        <v>21</v>
      </c>
      <c r="D67" s="77" t="s">
        <v>101</v>
      </c>
      <c r="E67" s="78"/>
      <c r="F67" s="77" t="s">
        <v>14</v>
      </c>
      <c r="G67" s="77" t="s">
        <v>22</v>
      </c>
      <c r="Q67" s="68"/>
      <c r="R67" s="69"/>
      <c r="S67" s="56"/>
      <c r="T67" s="68"/>
      <c r="U67" s="70"/>
      <c r="V67" s="56"/>
    </row>
    <row r="68" s="3" customFormat="1" ht="36" customHeight="1" spans="1:7">
      <c r="A68" s="77">
        <v>65</v>
      </c>
      <c r="B68" s="77" t="s">
        <v>110</v>
      </c>
      <c r="C68" s="77" t="s">
        <v>47</v>
      </c>
      <c r="D68" s="77"/>
      <c r="E68" s="78"/>
      <c r="F68" s="77" t="s">
        <v>14</v>
      </c>
      <c r="G68" s="77" t="s">
        <v>48</v>
      </c>
    </row>
    <row r="69" s="3" customFormat="1" spans="1:7">
      <c r="A69" s="77">
        <v>66</v>
      </c>
      <c r="B69" s="77" t="s">
        <v>111</v>
      </c>
      <c r="C69" s="77" t="s">
        <v>10</v>
      </c>
      <c r="D69" s="77" t="s">
        <v>112</v>
      </c>
      <c r="E69" s="78" t="s">
        <v>113</v>
      </c>
      <c r="F69" s="77" t="s">
        <v>27</v>
      </c>
      <c r="G69" s="77" t="s">
        <v>14</v>
      </c>
    </row>
    <row r="70" s="3" customFormat="1" spans="1:7">
      <c r="A70" s="77">
        <v>67</v>
      </c>
      <c r="B70" s="77" t="s">
        <v>114</v>
      </c>
      <c r="C70" s="77"/>
      <c r="D70" s="77"/>
      <c r="E70" s="78"/>
      <c r="F70" s="77" t="s">
        <v>27</v>
      </c>
      <c r="G70" s="77" t="s">
        <v>14</v>
      </c>
    </row>
    <row r="71" s="3" customFormat="1" spans="1:7">
      <c r="A71" s="77">
        <v>68</v>
      </c>
      <c r="B71" s="77" t="s">
        <v>115</v>
      </c>
      <c r="C71" s="77" t="s">
        <v>25</v>
      </c>
      <c r="D71" s="77"/>
      <c r="E71" s="78"/>
      <c r="F71" s="77" t="s">
        <v>27</v>
      </c>
      <c r="G71" s="77" t="s">
        <v>27</v>
      </c>
    </row>
    <row r="72" s="3" customFormat="1" spans="1:7">
      <c r="A72" s="77">
        <v>69</v>
      </c>
      <c r="B72" s="77" t="s">
        <v>116</v>
      </c>
      <c r="C72" s="77"/>
      <c r="D72" s="77"/>
      <c r="E72" s="78"/>
      <c r="F72" s="77" t="s">
        <v>27</v>
      </c>
      <c r="G72" s="77" t="s">
        <v>27</v>
      </c>
    </row>
    <row r="73" s="3" customFormat="1" spans="1:7">
      <c r="A73" s="77">
        <v>70</v>
      </c>
      <c r="B73" s="77" t="s">
        <v>117</v>
      </c>
      <c r="C73" s="77"/>
      <c r="D73" s="77"/>
      <c r="E73" s="78"/>
      <c r="F73" s="77" t="s">
        <v>27</v>
      </c>
      <c r="G73" s="77" t="s">
        <v>27</v>
      </c>
    </row>
    <row r="74" s="3" customFormat="1" spans="1:7">
      <c r="A74" s="77">
        <v>71</v>
      </c>
      <c r="B74" s="77" t="s">
        <v>118</v>
      </c>
      <c r="C74" s="77"/>
      <c r="D74" s="77"/>
      <c r="E74" s="78"/>
      <c r="F74" s="77" t="s">
        <v>27</v>
      </c>
      <c r="G74" s="77" t="s">
        <v>27</v>
      </c>
    </row>
    <row r="75" s="3" customFormat="1" spans="1:7">
      <c r="A75" s="77">
        <v>72</v>
      </c>
      <c r="B75" s="77" t="s">
        <v>119</v>
      </c>
      <c r="C75" s="77"/>
      <c r="D75" s="77"/>
      <c r="E75" s="78"/>
      <c r="F75" s="77" t="s">
        <v>27</v>
      </c>
      <c r="G75" s="77" t="s">
        <v>27</v>
      </c>
    </row>
    <row r="76" s="3" customFormat="1" spans="1:7">
      <c r="A76" s="77">
        <v>73</v>
      </c>
      <c r="B76" s="77" t="s">
        <v>120</v>
      </c>
      <c r="C76" s="77"/>
      <c r="D76" s="77"/>
      <c r="E76" s="78"/>
      <c r="F76" s="77" t="s">
        <v>27</v>
      </c>
      <c r="G76" s="77" t="s">
        <v>27</v>
      </c>
    </row>
    <row r="77" s="3" customFormat="1" ht="51" customHeight="1" spans="1:7">
      <c r="A77" s="77">
        <v>74</v>
      </c>
      <c r="B77" s="77" t="s">
        <v>121</v>
      </c>
      <c r="C77" s="77" t="s">
        <v>10</v>
      </c>
      <c r="D77" s="77" t="s">
        <v>122</v>
      </c>
      <c r="E77" s="78" t="s">
        <v>123</v>
      </c>
      <c r="F77" s="77" t="s">
        <v>124</v>
      </c>
      <c r="G77" s="77" t="s">
        <v>14</v>
      </c>
    </row>
    <row r="78" s="3" customFormat="1" spans="1:7">
      <c r="A78" s="77">
        <v>75</v>
      </c>
      <c r="B78" s="77" t="s">
        <v>125</v>
      </c>
      <c r="C78" s="77"/>
      <c r="D78" s="77"/>
      <c r="E78" s="78"/>
      <c r="F78" s="77" t="s">
        <v>124</v>
      </c>
      <c r="G78" s="77" t="s">
        <v>14</v>
      </c>
    </row>
    <row r="79" s="3" customFormat="1" spans="1:7">
      <c r="A79" s="77">
        <v>76</v>
      </c>
      <c r="B79" s="77" t="s">
        <v>126</v>
      </c>
      <c r="C79" s="77"/>
      <c r="D79" s="77"/>
      <c r="E79" s="78"/>
      <c r="F79" s="77" t="s">
        <v>124</v>
      </c>
      <c r="G79" s="77" t="s">
        <v>14</v>
      </c>
    </row>
    <row r="80" s="3" customFormat="1" spans="1:7">
      <c r="A80" s="77">
        <v>77</v>
      </c>
      <c r="B80" s="77" t="s">
        <v>127</v>
      </c>
      <c r="C80" s="77" t="s">
        <v>21</v>
      </c>
      <c r="D80" s="77"/>
      <c r="E80" s="78"/>
      <c r="F80" s="77" t="s">
        <v>124</v>
      </c>
      <c r="G80" s="77" t="s">
        <v>22</v>
      </c>
    </row>
    <row r="81" s="3" customFormat="1" spans="1:7">
      <c r="A81" s="77">
        <v>78</v>
      </c>
      <c r="B81" s="77" t="s">
        <v>128</v>
      </c>
      <c r="C81" s="77"/>
      <c r="D81" s="77"/>
      <c r="E81" s="78"/>
      <c r="F81" s="77" t="s">
        <v>124</v>
      </c>
      <c r="G81" s="77" t="s">
        <v>22</v>
      </c>
    </row>
    <row r="82" s="3" customFormat="1" ht="39" customHeight="1" spans="1:7">
      <c r="A82" s="77">
        <v>79</v>
      </c>
      <c r="B82" s="77" t="s">
        <v>129</v>
      </c>
      <c r="C82" s="77" t="s">
        <v>47</v>
      </c>
      <c r="D82" s="77"/>
      <c r="E82" s="78"/>
      <c r="F82" s="77" t="s">
        <v>124</v>
      </c>
      <c r="G82" s="77" t="s">
        <v>48</v>
      </c>
    </row>
    <row r="83" s="3" customFormat="1" spans="1:7">
      <c r="A83" s="77">
        <v>80</v>
      </c>
      <c r="B83" s="77" t="s">
        <v>130</v>
      </c>
      <c r="C83" s="77" t="s">
        <v>10</v>
      </c>
      <c r="D83" s="77" t="s">
        <v>131</v>
      </c>
      <c r="E83" s="78" t="s">
        <v>132</v>
      </c>
      <c r="F83" s="77" t="s">
        <v>133</v>
      </c>
      <c r="G83" s="77" t="s">
        <v>14</v>
      </c>
    </row>
    <row r="84" s="3" customFormat="1" spans="1:7">
      <c r="A84" s="77">
        <v>81</v>
      </c>
      <c r="B84" s="77" t="s">
        <v>134</v>
      </c>
      <c r="C84" s="77"/>
      <c r="D84" s="77"/>
      <c r="E84" s="78"/>
      <c r="F84" s="77" t="s">
        <v>133</v>
      </c>
      <c r="G84" s="77" t="s">
        <v>14</v>
      </c>
    </row>
    <row r="85" s="3" customFormat="1" spans="1:7">
      <c r="A85" s="77">
        <v>82</v>
      </c>
      <c r="B85" s="77" t="s">
        <v>135</v>
      </c>
      <c r="C85" s="77"/>
      <c r="D85" s="82"/>
      <c r="E85" s="78"/>
      <c r="F85" s="77" t="s">
        <v>133</v>
      </c>
      <c r="G85" s="77" t="s">
        <v>14</v>
      </c>
    </row>
    <row r="86" s="3" customFormat="1" spans="1:7">
      <c r="A86" s="77">
        <v>83</v>
      </c>
      <c r="B86" s="77" t="s">
        <v>136</v>
      </c>
      <c r="C86" s="77"/>
      <c r="D86" s="82"/>
      <c r="E86" s="78"/>
      <c r="F86" s="77" t="s">
        <v>133</v>
      </c>
      <c r="G86" s="77" t="s">
        <v>14</v>
      </c>
    </row>
    <row r="87" s="3" customFormat="1" spans="1:7">
      <c r="A87" s="77">
        <v>84</v>
      </c>
      <c r="B87" s="77" t="s">
        <v>137</v>
      </c>
      <c r="C87" s="77" t="s">
        <v>21</v>
      </c>
      <c r="D87" s="82"/>
      <c r="E87" s="78"/>
      <c r="F87" s="77" t="s">
        <v>133</v>
      </c>
      <c r="G87" s="77" t="s">
        <v>22</v>
      </c>
    </row>
    <row r="88" s="3" customFormat="1" spans="1:7">
      <c r="A88" s="77">
        <v>85</v>
      </c>
      <c r="B88" s="77" t="s">
        <v>138</v>
      </c>
      <c r="C88" s="77" t="s">
        <v>47</v>
      </c>
      <c r="D88" s="82"/>
      <c r="E88" s="78"/>
      <c r="F88" s="77" t="s">
        <v>133</v>
      </c>
      <c r="G88" s="77" t="s">
        <v>48</v>
      </c>
    </row>
    <row r="89" s="3" customFormat="1" spans="1:7">
      <c r="A89" s="77">
        <v>86</v>
      </c>
      <c r="B89" s="77" t="s">
        <v>139</v>
      </c>
      <c r="C89" s="77"/>
      <c r="D89" s="82"/>
      <c r="E89" s="78"/>
      <c r="F89" s="77" t="s">
        <v>133</v>
      </c>
      <c r="G89" s="77" t="s">
        <v>48</v>
      </c>
    </row>
    <row r="90" s="3" customFormat="1" spans="1:7">
      <c r="A90" s="77">
        <v>87</v>
      </c>
      <c r="B90" s="77" t="s">
        <v>140</v>
      </c>
      <c r="C90" s="77" t="s">
        <v>10</v>
      </c>
      <c r="D90" s="82"/>
      <c r="E90" s="83" t="s">
        <v>141</v>
      </c>
      <c r="F90" s="77" t="s">
        <v>142</v>
      </c>
      <c r="G90" s="77" t="s">
        <v>14</v>
      </c>
    </row>
    <row r="91" s="3" customFormat="1" spans="1:7">
      <c r="A91" s="77">
        <v>88</v>
      </c>
      <c r="B91" s="77" t="s">
        <v>143</v>
      </c>
      <c r="C91" s="77"/>
      <c r="D91" s="82"/>
      <c r="E91" s="83"/>
      <c r="F91" s="77" t="s">
        <v>142</v>
      </c>
      <c r="G91" s="77" t="s">
        <v>14</v>
      </c>
    </row>
    <row r="92" s="3" customFormat="1" spans="1:7">
      <c r="A92" s="77">
        <v>89</v>
      </c>
      <c r="B92" s="77" t="s">
        <v>144</v>
      </c>
      <c r="C92" s="77"/>
      <c r="D92" s="82"/>
      <c r="E92" s="83"/>
      <c r="F92" s="77" t="s">
        <v>142</v>
      </c>
      <c r="G92" s="77" t="s">
        <v>14</v>
      </c>
    </row>
    <row r="93" s="3" customFormat="1" spans="1:7">
      <c r="A93" s="77">
        <v>90</v>
      </c>
      <c r="B93" s="77" t="s">
        <v>145</v>
      </c>
      <c r="C93" s="77" t="s">
        <v>21</v>
      </c>
      <c r="D93" s="82"/>
      <c r="E93" s="83"/>
      <c r="F93" s="77" t="s">
        <v>142</v>
      </c>
      <c r="G93" s="77" t="s">
        <v>22</v>
      </c>
    </row>
    <row r="94" s="3" customFormat="1" spans="1:7">
      <c r="A94" s="77">
        <v>91</v>
      </c>
      <c r="B94" s="77" t="s">
        <v>146</v>
      </c>
      <c r="C94" s="77"/>
      <c r="D94" s="82"/>
      <c r="E94" s="83"/>
      <c r="F94" s="77" t="s">
        <v>142</v>
      </c>
      <c r="G94" s="77" t="s">
        <v>22</v>
      </c>
    </row>
    <row r="95" s="3" customFormat="1" ht="37" customHeight="1" spans="1:7">
      <c r="A95" s="77">
        <v>92</v>
      </c>
      <c r="B95" s="77" t="s">
        <v>147</v>
      </c>
      <c r="C95" s="77" t="s">
        <v>47</v>
      </c>
      <c r="D95" s="82"/>
      <c r="E95" s="83"/>
      <c r="F95" s="77" t="s">
        <v>142</v>
      </c>
      <c r="G95" s="77" t="s">
        <v>48</v>
      </c>
    </row>
    <row r="96" s="3" customFormat="1" spans="1:7">
      <c r="A96" s="77">
        <v>93</v>
      </c>
      <c r="B96" s="77" t="s">
        <v>148</v>
      </c>
      <c r="C96" s="77" t="s">
        <v>10</v>
      </c>
      <c r="D96" s="82"/>
      <c r="E96" s="83" t="s">
        <v>149</v>
      </c>
      <c r="F96" s="77" t="s">
        <v>150</v>
      </c>
      <c r="G96" s="77" t="s">
        <v>14</v>
      </c>
    </row>
    <row r="97" s="3" customFormat="1" spans="1:7">
      <c r="A97" s="77">
        <v>94</v>
      </c>
      <c r="B97" s="77" t="s">
        <v>151</v>
      </c>
      <c r="C97" s="77"/>
      <c r="D97" s="82"/>
      <c r="E97" s="83"/>
      <c r="F97" s="77" t="s">
        <v>150</v>
      </c>
      <c r="G97" s="77" t="s">
        <v>14</v>
      </c>
    </row>
    <row r="98" s="3" customFormat="1" spans="1:7">
      <c r="A98" s="77">
        <v>95</v>
      </c>
      <c r="B98" s="77" t="s">
        <v>152</v>
      </c>
      <c r="C98" s="77"/>
      <c r="D98" s="82"/>
      <c r="E98" s="83"/>
      <c r="F98" s="77" t="s">
        <v>150</v>
      </c>
      <c r="G98" s="77" t="s">
        <v>14</v>
      </c>
    </row>
    <row r="99" s="3" customFormat="1" spans="1:7">
      <c r="A99" s="77">
        <v>96</v>
      </c>
      <c r="B99" s="77" t="s">
        <v>153</v>
      </c>
      <c r="C99" s="77" t="s">
        <v>21</v>
      </c>
      <c r="D99" s="82"/>
      <c r="E99" s="83"/>
      <c r="F99" s="77" t="s">
        <v>150</v>
      </c>
      <c r="G99" s="77" t="s">
        <v>22</v>
      </c>
    </row>
    <row r="100" s="3" customFormat="1" spans="1:7">
      <c r="A100" s="77">
        <v>97</v>
      </c>
      <c r="B100" s="77" t="s">
        <v>154</v>
      </c>
      <c r="C100" s="77" t="s">
        <v>47</v>
      </c>
      <c r="D100" s="82"/>
      <c r="E100" s="83"/>
      <c r="F100" s="77" t="s">
        <v>150</v>
      </c>
      <c r="G100" s="77" t="s">
        <v>48</v>
      </c>
    </row>
    <row r="101" s="3" customFormat="1" spans="1:7">
      <c r="A101" s="77">
        <v>98</v>
      </c>
      <c r="B101" s="77" t="s">
        <v>155</v>
      </c>
      <c r="C101" s="77"/>
      <c r="D101" s="82"/>
      <c r="E101" s="83"/>
      <c r="F101" s="77" t="s">
        <v>150</v>
      </c>
      <c r="G101" s="77" t="s">
        <v>48</v>
      </c>
    </row>
    <row r="102" s="3" customFormat="1" spans="1:7">
      <c r="A102" s="77">
        <v>99</v>
      </c>
      <c r="B102" s="77" t="s">
        <v>156</v>
      </c>
      <c r="C102" s="77" t="s">
        <v>29</v>
      </c>
      <c r="D102" s="82"/>
      <c r="E102" s="83" t="s">
        <v>157</v>
      </c>
      <c r="F102" s="77" t="s">
        <v>158</v>
      </c>
      <c r="G102" s="77" t="s">
        <v>14</v>
      </c>
    </row>
    <row r="103" s="3" customFormat="1" spans="1:7">
      <c r="A103" s="77">
        <v>100</v>
      </c>
      <c r="B103" s="77" t="s">
        <v>159</v>
      </c>
      <c r="C103" s="77"/>
      <c r="D103" s="82"/>
      <c r="E103" s="83"/>
      <c r="F103" s="77" t="s">
        <v>158</v>
      </c>
      <c r="G103" s="77" t="s">
        <v>14</v>
      </c>
    </row>
    <row r="104" s="3" customFormat="1" spans="1:7">
      <c r="A104" s="77">
        <v>101</v>
      </c>
      <c r="B104" s="77" t="s">
        <v>160</v>
      </c>
      <c r="C104" s="77" t="s">
        <v>10</v>
      </c>
      <c r="D104" s="82"/>
      <c r="E104" s="83"/>
      <c r="F104" s="77" t="s">
        <v>158</v>
      </c>
      <c r="G104" s="77" t="s">
        <v>14</v>
      </c>
    </row>
    <row r="105" s="3" customFormat="1" spans="1:7">
      <c r="A105" s="77">
        <v>102</v>
      </c>
      <c r="B105" s="77" t="s">
        <v>161</v>
      </c>
      <c r="C105" s="77" t="s">
        <v>21</v>
      </c>
      <c r="D105" s="82"/>
      <c r="E105" s="83"/>
      <c r="F105" s="77" t="s">
        <v>158</v>
      </c>
      <c r="G105" s="77" t="s">
        <v>22</v>
      </c>
    </row>
    <row r="106" s="3" customFormat="1" spans="1:7">
      <c r="A106" s="77">
        <v>103</v>
      </c>
      <c r="B106" s="77" t="s">
        <v>162</v>
      </c>
      <c r="C106" s="77"/>
      <c r="D106" s="82"/>
      <c r="E106" s="83"/>
      <c r="F106" s="77" t="s">
        <v>158</v>
      </c>
      <c r="G106" s="77" t="s">
        <v>22</v>
      </c>
    </row>
    <row r="107" s="3" customFormat="1" ht="43" customHeight="1" spans="1:7">
      <c r="A107" s="77">
        <v>104</v>
      </c>
      <c r="B107" s="77" t="s">
        <v>163</v>
      </c>
      <c r="C107" s="77" t="s">
        <v>47</v>
      </c>
      <c r="D107" s="82"/>
      <c r="E107" s="83"/>
      <c r="F107" s="77" t="s">
        <v>158</v>
      </c>
      <c r="G107" s="77" t="s">
        <v>48</v>
      </c>
    </row>
    <row r="108" s="3" customFormat="1" spans="1:7">
      <c r="A108" s="77">
        <v>105</v>
      </c>
      <c r="B108" s="77" t="s">
        <v>164</v>
      </c>
      <c r="C108" s="77" t="s">
        <v>10</v>
      </c>
      <c r="D108" s="82"/>
      <c r="E108" s="83" t="s">
        <v>165</v>
      </c>
      <c r="F108" s="77" t="s">
        <v>166</v>
      </c>
      <c r="G108" s="77" t="s">
        <v>14</v>
      </c>
    </row>
    <row r="109" s="3" customFormat="1" spans="1:7">
      <c r="A109" s="77">
        <v>106</v>
      </c>
      <c r="B109" s="77" t="s">
        <v>167</v>
      </c>
      <c r="C109" s="77" t="s">
        <v>21</v>
      </c>
      <c r="D109" s="82"/>
      <c r="E109" s="83"/>
      <c r="F109" s="77" t="s">
        <v>166</v>
      </c>
      <c r="G109" s="77" t="s">
        <v>22</v>
      </c>
    </row>
    <row r="110" s="3" customFormat="1" spans="1:7">
      <c r="A110" s="77">
        <v>107</v>
      </c>
      <c r="B110" s="77" t="s">
        <v>168</v>
      </c>
      <c r="C110" s="77" t="s">
        <v>47</v>
      </c>
      <c r="D110" s="82"/>
      <c r="E110" s="83"/>
      <c r="F110" s="77" t="s">
        <v>166</v>
      </c>
      <c r="G110" s="77" t="s">
        <v>48</v>
      </c>
    </row>
    <row r="111" s="3" customFormat="1" spans="1:7">
      <c r="A111" s="77">
        <v>108</v>
      </c>
      <c r="B111" s="77" t="s">
        <v>169</v>
      </c>
      <c r="C111" s="77"/>
      <c r="D111" s="82"/>
      <c r="E111" s="83"/>
      <c r="F111" s="77" t="s">
        <v>166</v>
      </c>
      <c r="G111" s="77" t="s">
        <v>48</v>
      </c>
    </row>
    <row r="112" s="3" customFormat="1" spans="1:7">
      <c r="A112" s="77">
        <v>109</v>
      </c>
      <c r="B112" s="77" t="s">
        <v>170</v>
      </c>
      <c r="C112" s="77"/>
      <c r="D112" s="77"/>
      <c r="E112" s="78"/>
      <c r="F112" s="77" t="s">
        <v>166</v>
      </c>
      <c r="G112" s="77" t="s">
        <v>48</v>
      </c>
    </row>
    <row r="113" s="3" customFormat="1" spans="1:7">
      <c r="A113" s="77">
        <v>110</v>
      </c>
      <c r="B113" s="77" t="s">
        <v>171</v>
      </c>
      <c r="C113" s="77"/>
      <c r="D113" s="82"/>
      <c r="E113" s="83"/>
      <c r="F113" s="77" t="s">
        <v>166</v>
      </c>
      <c r="G113" s="77" t="s">
        <v>48</v>
      </c>
    </row>
    <row r="114" s="3" customFormat="1" spans="1:7">
      <c r="A114" s="77">
        <v>111</v>
      </c>
      <c r="B114" s="77" t="s">
        <v>172</v>
      </c>
      <c r="C114" s="77" t="s">
        <v>10</v>
      </c>
      <c r="D114" s="82"/>
      <c r="E114" s="83" t="s">
        <v>173</v>
      </c>
      <c r="F114" s="77" t="s">
        <v>174</v>
      </c>
      <c r="G114" s="77" t="s">
        <v>14</v>
      </c>
    </row>
    <row r="115" s="3" customFormat="1" spans="1:7">
      <c r="A115" s="77">
        <v>112</v>
      </c>
      <c r="B115" s="77" t="s">
        <v>175</v>
      </c>
      <c r="C115" s="77"/>
      <c r="D115" s="82"/>
      <c r="E115" s="83"/>
      <c r="F115" s="77" t="s">
        <v>174</v>
      </c>
      <c r="G115" s="77" t="s">
        <v>14</v>
      </c>
    </row>
    <row r="116" s="3" customFormat="1" spans="1:7">
      <c r="A116" s="77">
        <v>113</v>
      </c>
      <c r="B116" s="77" t="s">
        <v>176</v>
      </c>
      <c r="C116" s="77"/>
      <c r="D116" s="82"/>
      <c r="E116" s="83"/>
      <c r="F116" s="77" t="s">
        <v>174</v>
      </c>
      <c r="G116" s="77" t="s">
        <v>14</v>
      </c>
    </row>
    <row r="117" s="3" customFormat="1" spans="1:7">
      <c r="A117" s="77">
        <v>114</v>
      </c>
      <c r="B117" s="77" t="s">
        <v>177</v>
      </c>
      <c r="C117" s="77" t="s">
        <v>21</v>
      </c>
      <c r="D117" s="84"/>
      <c r="E117" s="83"/>
      <c r="F117" s="77" t="s">
        <v>174</v>
      </c>
      <c r="G117" s="77" t="s">
        <v>22</v>
      </c>
    </row>
    <row r="118" s="3" customFormat="1" spans="1:7">
      <c r="A118" s="77">
        <v>115</v>
      </c>
      <c r="B118" s="77" t="s">
        <v>178</v>
      </c>
      <c r="C118" s="77" t="s">
        <v>47</v>
      </c>
      <c r="D118" s="82"/>
      <c r="E118" s="83"/>
      <c r="F118" s="77" t="s">
        <v>174</v>
      </c>
      <c r="G118" s="77" t="s">
        <v>48</v>
      </c>
    </row>
    <row r="119" s="3" customFormat="1" spans="1:7">
      <c r="A119" s="77">
        <v>116</v>
      </c>
      <c r="B119" s="77" t="s">
        <v>179</v>
      </c>
      <c r="C119" s="77"/>
      <c r="D119" s="82"/>
      <c r="E119" s="83"/>
      <c r="F119" s="77" t="s">
        <v>174</v>
      </c>
      <c r="G119" s="77" t="s">
        <v>48</v>
      </c>
    </row>
    <row r="120" s="3" customFormat="1" spans="1:7">
      <c r="A120" s="77">
        <v>117</v>
      </c>
      <c r="B120" s="77" t="s">
        <v>180</v>
      </c>
      <c r="C120" s="77" t="s">
        <v>10</v>
      </c>
      <c r="D120" s="82"/>
      <c r="E120" s="83" t="s">
        <v>181</v>
      </c>
      <c r="F120" s="77" t="s">
        <v>182</v>
      </c>
      <c r="G120" s="77" t="s">
        <v>14</v>
      </c>
    </row>
    <row r="121" s="3" customFormat="1" spans="1:7">
      <c r="A121" s="77">
        <v>118</v>
      </c>
      <c r="B121" s="77" t="s">
        <v>183</v>
      </c>
      <c r="C121" s="77" t="s">
        <v>21</v>
      </c>
      <c r="D121" s="82"/>
      <c r="E121" s="83"/>
      <c r="F121" s="77" t="s">
        <v>182</v>
      </c>
      <c r="G121" s="77" t="s">
        <v>22</v>
      </c>
    </row>
    <row r="122" s="3" customFormat="1" spans="1:7">
      <c r="A122" s="77">
        <v>119</v>
      </c>
      <c r="B122" s="77" t="s">
        <v>184</v>
      </c>
      <c r="C122" s="77"/>
      <c r="D122" s="82"/>
      <c r="E122" s="83"/>
      <c r="F122" s="77" t="s">
        <v>182</v>
      </c>
      <c r="G122" s="77" t="s">
        <v>22</v>
      </c>
    </row>
    <row r="123" s="3" customFormat="1" spans="1:7">
      <c r="A123" s="77">
        <v>120</v>
      </c>
      <c r="B123" s="77" t="s">
        <v>185</v>
      </c>
      <c r="C123" s="77"/>
      <c r="D123" s="82"/>
      <c r="E123" s="83"/>
      <c r="F123" s="77" t="s">
        <v>182</v>
      </c>
      <c r="G123" s="77" t="s">
        <v>22</v>
      </c>
    </row>
    <row r="124" s="3" customFormat="1" spans="1:7">
      <c r="A124" s="77">
        <v>121</v>
      </c>
      <c r="B124" s="77" t="s">
        <v>186</v>
      </c>
      <c r="C124" s="77"/>
      <c r="D124" s="82"/>
      <c r="E124" s="83"/>
      <c r="F124" s="77" t="s">
        <v>182</v>
      </c>
      <c r="G124" s="77" t="s">
        <v>22</v>
      </c>
    </row>
    <row r="125" s="3" customFormat="1" ht="42" customHeight="1" spans="1:7">
      <c r="A125" s="77">
        <v>122</v>
      </c>
      <c r="B125" s="77" t="s">
        <v>187</v>
      </c>
      <c r="C125" s="77" t="s">
        <v>47</v>
      </c>
      <c r="D125" s="82"/>
      <c r="E125" s="83"/>
      <c r="F125" s="77" t="s">
        <v>182</v>
      </c>
      <c r="G125" s="77" t="s">
        <v>48</v>
      </c>
    </row>
    <row r="126" s="3" customFormat="1" spans="2:7">
      <c r="B126" s="6"/>
      <c r="C126" s="71"/>
      <c r="D126" s="6"/>
      <c r="F126" s="71"/>
      <c r="G126" s="6"/>
    </row>
    <row r="127" s="3" customFormat="1" spans="2:7">
      <c r="B127" s="6"/>
      <c r="C127" s="71"/>
      <c r="D127" s="6"/>
      <c r="F127" s="71"/>
      <c r="G127" s="6"/>
    </row>
    <row r="128" s="3" customFormat="1" spans="2:7">
      <c r="B128" s="6"/>
      <c r="C128" s="71"/>
      <c r="D128" s="6"/>
      <c r="F128" s="71"/>
      <c r="G128" s="6"/>
    </row>
    <row r="129" s="3" customFormat="1" spans="2:7">
      <c r="B129" s="6"/>
      <c r="C129" s="71"/>
      <c r="D129" s="6"/>
      <c r="F129" s="71"/>
      <c r="G129" s="6"/>
    </row>
    <row r="130" s="3" customFormat="1" spans="2:7">
      <c r="B130" s="6"/>
      <c r="C130" s="71"/>
      <c r="D130" s="6"/>
      <c r="F130" s="71"/>
      <c r="G130" s="6"/>
    </row>
    <row r="131" s="3" customFormat="1" spans="2:7">
      <c r="B131" s="6"/>
      <c r="C131" s="71"/>
      <c r="D131" s="6"/>
      <c r="F131" s="71"/>
      <c r="G131" s="6"/>
    </row>
  </sheetData>
  <mergeCells count="54">
    <mergeCell ref="A2:G2"/>
    <mergeCell ref="C4:C7"/>
    <mergeCell ref="C8:C9"/>
    <mergeCell ref="C12:C17"/>
    <mergeCell ref="C18:C19"/>
    <mergeCell ref="C21:C24"/>
    <mergeCell ref="C25:C27"/>
    <mergeCell ref="C29:C31"/>
    <mergeCell ref="C32:C34"/>
    <mergeCell ref="C38:C43"/>
    <mergeCell ref="C45:C49"/>
    <mergeCell ref="C51:C53"/>
    <mergeCell ref="C54:C57"/>
    <mergeCell ref="C60:C66"/>
    <mergeCell ref="C69:C70"/>
    <mergeCell ref="C71:C76"/>
    <mergeCell ref="C77:C79"/>
    <mergeCell ref="C80:C81"/>
    <mergeCell ref="C83:C86"/>
    <mergeCell ref="C88:C89"/>
    <mergeCell ref="C90:C92"/>
    <mergeCell ref="C93:C94"/>
    <mergeCell ref="C96:C98"/>
    <mergeCell ref="C100:C101"/>
    <mergeCell ref="C102:C103"/>
    <mergeCell ref="C105:C106"/>
    <mergeCell ref="C110:C113"/>
    <mergeCell ref="C114:C116"/>
    <mergeCell ref="C118:C119"/>
    <mergeCell ref="C121:C124"/>
    <mergeCell ref="D4:D5"/>
    <mergeCell ref="D12:D14"/>
    <mergeCell ref="D16:D17"/>
    <mergeCell ref="D54:D55"/>
    <mergeCell ref="D60:D62"/>
    <mergeCell ref="D69:D70"/>
    <mergeCell ref="D83:D84"/>
    <mergeCell ref="E4:E10"/>
    <mergeCell ref="E11:E20"/>
    <mergeCell ref="E21:E28"/>
    <mergeCell ref="E29:E35"/>
    <mergeCell ref="E36:E43"/>
    <mergeCell ref="E44:E50"/>
    <mergeCell ref="E51:E59"/>
    <mergeCell ref="E60:E68"/>
    <mergeCell ref="E69:E76"/>
    <mergeCell ref="E77:E82"/>
    <mergeCell ref="E83:E89"/>
    <mergeCell ref="E90:E95"/>
    <mergeCell ref="E96:E101"/>
    <mergeCell ref="E102:E107"/>
    <mergeCell ref="E108:E113"/>
    <mergeCell ref="E114:E119"/>
    <mergeCell ref="E120:E125"/>
  </mergeCells>
  <conditionalFormatting sqref="B7">
    <cfRule type="duplicateValues" dxfId="0" priority="281"/>
    <cfRule type="duplicateValues" dxfId="0" priority="282"/>
  </conditionalFormatting>
  <conditionalFormatting sqref="B11">
    <cfRule type="duplicateValues" dxfId="0" priority="77"/>
    <cfRule type="duplicateValues" dxfId="0" priority="78"/>
  </conditionalFormatting>
  <conditionalFormatting sqref="B15">
    <cfRule type="duplicateValues" dxfId="0" priority="293"/>
    <cfRule type="duplicateValues" dxfId="0" priority="294"/>
  </conditionalFormatting>
  <conditionalFormatting sqref="B18">
    <cfRule type="duplicateValues" dxfId="0" priority="1"/>
    <cfRule type="duplicateValues" dxfId="0" priority="2"/>
  </conditionalFormatting>
  <conditionalFormatting sqref="B19">
    <cfRule type="duplicateValues" dxfId="0" priority="263"/>
    <cfRule type="duplicateValues" dxfId="0" priority="264"/>
  </conditionalFormatting>
  <conditionalFormatting sqref="B20">
    <cfRule type="duplicateValues" dxfId="0" priority="261"/>
    <cfRule type="duplicateValues" dxfId="0" priority="262"/>
  </conditionalFormatting>
  <conditionalFormatting sqref="B21">
    <cfRule type="duplicateValues" dxfId="0" priority="75"/>
    <cfRule type="duplicateValues" dxfId="0" priority="76"/>
  </conditionalFormatting>
  <conditionalFormatting sqref="B26">
    <cfRule type="duplicateValues" dxfId="0" priority="207"/>
    <cfRule type="duplicateValues" dxfId="0" priority="208"/>
  </conditionalFormatting>
  <conditionalFormatting sqref="B27">
    <cfRule type="duplicateValues" dxfId="0" priority="255"/>
    <cfRule type="duplicateValues" dxfId="0" priority="256"/>
  </conditionalFormatting>
  <conditionalFormatting sqref="B28">
    <cfRule type="duplicateValues" dxfId="0" priority="239"/>
    <cfRule type="duplicateValues" dxfId="0" priority="240"/>
  </conditionalFormatting>
  <conditionalFormatting sqref="B32">
    <cfRule type="duplicateValues" dxfId="0" priority="243"/>
    <cfRule type="duplicateValues" dxfId="0" priority="244"/>
  </conditionalFormatting>
  <conditionalFormatting sqref="B33">
    <cfRule type="duplicateValues" dxfId="0" priority="245"/>
    <cfRule type="duplicateValues" dxfId="0" priority="246"/>
  </conditionalFormatting>
  <conditionalFormatting sqref="B34">
    <cfRule type="duplicateValues" dxfId="0" priority="35"/>
    <cfRule type="duplicateValues" dxfId="0" priority="36"/>
  </conditionalFormatting>
  <conditionalFormatting sqref="B35">
    <cfRule type="duplicateValues" dxfId="0" priority="237"/>
    <cfRule type="duplicateValues" dxfId="0" priority="238"/>
  </conditionalFormatting>
  <conditionalFormatting sqref="B37">
    <cfRule type="duplicateValues" dxfId="0" priority="235"/>
    <cfRule type="duplicateValues" dxfId="0" priority="236"/>
  </conditionalFormatting>
  <conditionalFormatting sqref="B38">
    <cfRule type="duplicateValues" dxfId="0" priority="217"/>
    <cfRule type="duplicateValues" dxfId="0" priority="218"/>
  </conditionalFormatting>
  <conditionalFormatting sqref="B39">
    <cfRule type="duplicateValues" dxfId="0" priority="113"/>
    <cfRule type="duplicateValues" dxfId="0" priority="114"/>
  </conditionalFormatting>
  <conditionalFormatting sqref="B40">
    <cfRule type="duplicateValues" dxfId="0" priority="111"/>
    <cfRule type="duplicateValues" dxfId="0" priority="112"/>
  </conditionalFormatting>
  <conditionalFormatting sqref="B42">
    <cfRule type="duplicateValues" dxfId="0" priority="11"/>
    <cfRule type="duplicateValues" dxfId="0" priority="12"/>
  </conditionalFormatting>
  <conditionalFormatting sqref="B43">
    <cfRule type="duplicateValues" dxfId="0" priority="15"/>
    <cfRule type="duplicateValues" dxfId="0" priority="16"/>
  </conditionalFormatting>
  <conditionalFormatting sqref="B44">
    <cfRule type="duplicateValues" dxfId="0" priority="79"/>
    <cfRule type="duplicateValues" dxfId="0" priority="80"/>
  </conditionalFormatting>
  <conditionalFormatting sqref="B45">
    <cfRule type="duplicateValues" dxfId="0" priority="285"/>
    <cfRule type="duplicateValues" dxfId="0" priority="286"/>
  </conditionalFormatting>
  <conditionalFormatting sqref="B46">
    <cfRule type="duplicateValues" dxfId="0" priority="225"/>
    <cfRule type="duplicateValues" dxfId="0" priority="226"/>
  </conditionalFormatting>
  <conditionalFormatting sqref="B47">
    <cfRule type="duplicateValues" dxfId="0" priority="223"/>
    <cfRule type="duplicateValues" dxfId="0" priority="224"/>
  </conditionalFormatting>
  <conditionalFormatting sqref="B48">
    <cfRule type="duplicateValues" dxfId="0" priority="205"/>
    <cfRule type="duplicateValues" dxfId="0" priority="206"/>
  </conditionalFormatting>
  <conditionalFormatting sqref="B49">
    <cfRule type="duplicateValues" dxfId="0" priority="221"/>
    <cfRule type="duplicateValues" dxfId="0" priority="222"/>
  </conditionalFormatting>
  <conditionalFormatting sqref="B50">
    <cfRule type="duplicateValues" dxfId="0" priority="219"/>
    <cfRule type="duplicateValues" dxfId="0" priority="220"/>
  </conditionalFormatting>
  <conditionalFormatting sqref="B52">
    <cfRule type="duplicateValues" dxfId="0" priority="203"/>
    <cfRule type="duplicateValues" dxfId="0" priority="204"/>
  </conditionalFormatting>
  <conditionalFormatting sqref="B53">
    <cfRule type="duplicateValues" dxfId="0" priority="211"/>
    <cfRule type="duplicateValues" dxfId="0" priority="212"/>
  </conditionalFormatting>
  <conditionalFormatting sqref="B58">
    <cfRule type="duplicateValues" dxfId="0" priority="201"/>
    <cfRule type="duplicateValues" dxfId="0" priority="202"/>
  </conditionalFormatting>
  <conditionalFormatting sqref="B59">
    <cfRule type="duplicateValues" dxfId="0" priority="199"/>
    <cfRule type="duplicateValues" dxfId="0" priority="200"/>
  </conditionalFormatting>
  <conditionalFormatting sqref="B63">
    <cfRule type="duplicateValues" dxfId="0" priority="169"/>
    <cfRule type="duplicateValues" dxfId="0" priority="170"/>
  </conditionalFormatting>
  <conditionalFormatting sqref="B67">
    <cfRule type="duplicateValues" dxfId="0" priority="287"/>
    <cfRule type="duplicateValues" dxfId="0" priority="288"/>
  </conditionalFormatting>
  <conditionalFormatting sqref="B68">
    <cfRule type="duplicateValues" dxfId="0" priority="13"/>
    <cfRule type="duplicateValues" dxfId="0" priority="14"/>
  </conditionalFormatting>
  <conditionalFormatting sqref="B71">
    <cfRule type="duplicateValues" dxfId="0" priority="187"/>
    <cfRule type="duplicateValues" dxfId="0" priority="188"/>
  </conditionalFormatting>
  <conditionalFormatting sqref="B77">
    <cfRule type="duplicateValues" dxfId="0" priority="275"/>
    <cfRule type="duplicateValues" dxfId="0" priority="276"/>
  </conditionalFormatting>
  <conditionalFormatting sqref="B82">
    <cfRule type="duplicateValues" dxfId="0" priority="175"/>
    <cfRule type="duplicateValues" dxfId="0" priority="176"/>
  </conditionalFormatting>
  <conditionalFormatting sqref="B87">
    <cfRule type="duplicateValues" dxfId="0" priority="167"/>
    <cfRule type="duplicateValues" dxfId="0" priority="168"/>
  </conditionalFormatting>
  <conditionalFormatting sqref="B88">
    <cfRule type="duplicateValues" dxfId="0" priority="165"/>
    <cfRule type="duplicateValues" dxfId="0" priority="166"/>
  </conditionalFormatting>
  <conditionalFormatting sqref="B89">
    <cfRule type="duplicateValues" dxfId="0" priority="163"/>
    <cfRule type="duplicateValues" dxfId="0" priority="164"/>
  </conditionalFormatting>
  <conditionalFormatting sqref="B90">
    <cfRule type="duplicateValues" dxfId="0" priority="67"/>
    <cfRule type="duplicateValues" dxfId="0" priority="68"/>
  </conditionalFormatting>
  <conditionalFormatting sqref="B95">
    <cfRule type="duplicateValues" dxfId="0" priority="5"/>
    <cfRule type="duplicateValues" dxfId="0" priority="6"/>
  </conditionalFormatting>
  <conditionalFormatting sqref="B96">
    <cfRule type="duplicateValues" dxfId="0" priority="55"/>
    <cfRule type="duplicateValues" dxfId="0" priority="56"/>
  </conditionalFormatting>
  <conditionalFormatting sqref="B99">
    <cfRule type="duplicateValues" dxfId="0" priority="17"/>
    <cfRule type="duplicateValues" dxfId="0" priority="18"/>
  </conditionalFormatting>
  <conditionalFormatting sqref="B100">
    <cfRule type="duplicateValues" dxfId="0" priority="137"/>
    <cfRule type="duplicateValues" dxfId="0" priority="138"/>
  </conditionalFormatting>
  <conditionalFormatting sqref="B101">
    <cfRule type="duplicateValues" dxfId="0" priority="133"/>
    <cfRule type="duplicateValues" dxfId="0" priority="134"/>
  </conditionalFormatting>
  <conditionalFormatting sqref="B102">
    <cfRule type="duplicateValues" dxfId="0" priority="33"/>
    <cfRule type="duplicateValues" dxfId="0" priority="34"/>
  </conditionalFormatting>
  <conditionalFormatting sqref="B103">
    <cfRule type="duplicateValues" dxfId="0" priority="31"/>
    <cfRule type="duplicateValues" dxfId="0" priority="32"/>
  </conditionalFormatting>
  <conditionalFormatting sqref="B104">
    <cfRule type="duplicateValues" dxfId="0" priority="29"/>
    <cfRule type="duplicateValues" dxfId="0" priority="30"/>
  </conditionalFormatting>
  <conditionalFormatting sqref="B105">
    <cfRule type="duplicateValues" dxfId="0" priority="123"/>
    <cfRule type="duplicateValues" dxfId="0" priority="124"/>
  </conditionalFormatting>
  <conditionalFormatting sqref="B106">
    <cfRule type="duplicateValues" dxfId="0" priority="121"/>
    <cfRule type="duplicateValues" dxfId="0" priority="122"/>
  </conditionalFormatting>
  <conditionalFormatting sqref="B107">
    <cfRule type="duplicateValues" dxfId="0" priority="119"/>
    <cfRule type="duplicateValues" dxfId="0" priority="120"/>
  </conditionalFormatting>
  <conditionalFormatting sqref="B108">
    <cfRule type="duplicateValues" dxfId="0" priority="49"/>
    <cfRule type="duplicateValues" dxfId="0" priority="50"/>
  </conditionalFormatting>
  <conditionalFormatting sqref="B109">
    <cfRule type="duplicateValues" dxfId="0" priority="115"/>
    <cfRule type="duplicateValues" dxfId="0" priority="116"/>
  </conditionalFormatting>
  <conditionalFormatting sqref="B110">
    <cfRule type="duplicateValues" dxfId="0" priority="233"/>
    <cfRule type="duplicateValues" dxfId="0" priority="234"/>
  </conditionalFormatting>
  <conditionalFormatting sqref="B112">
    <cfRule type="duplicateValues" dxfId="0" priority="9"/>
    <cfRule type="duplicateValues" dxfId="0" priority="10"/>
  </conditionalFormatting>
  <conditionalFormatting sqref="B113">
    <cfRule type="duplicateValues" dxfId="0" priority="107"/>
    <cfRule type="duplicateValues" dxfId="0" priority="108"/>
  </conditionalFormatting>
  <conditionalFormatting sqref="B114">
    <cfRule type="duplicateValues" dxfId="0" priority="43"/>
    <cfRule type="duplicateValues" dxfId="0" priority="44"/>
  </conditionalFormatting>
  <conditionalFormatting sqref="B117">
    <cfRule type="duplicateValues" dxfId="0" priority="41"/>
    <cfRule type="duplicateValues" dxfId="0" priority="42"/>
  </conditionalFormatting>
  <conditionalFormatting sqref="B118">
    <cfRule type="duplicateValues" dxfId="0" priority="3"/>
    <cfRule type="duplicateValues" dxfId="0" priority="4"/>
  </conditionalFormatting>
  <conditionalFormatting sqref="B119">
    <cfRule type="duplicateValues" dxfId="0" priority="7"/>
    <cfRule type="duplicateValues" dxfId="0" priority="8"/>
  </conditionalFormatting>
  <conditionalFormatting sqref="B120">
    <cfRule type="duplicateValues" dxfId="0" priority="37"/>
    <cfRule type="duplicateValues" dxfId="0" priority="38"/>
  </conditionalFormatting>
  <conditionalFormatting sqref="B124">
    <cfRule type="duplicateValues" dxfId="0" priority="91"/>
    <cfRule type="duplicateValues" dxfId="0" priority="92"/>
  </conditionalFormatting>
  <conditionalFormatting sqref="B125">
    <cfRule type="duplicateValues" dxfId="0" priority="87"/>
    <cfRule type="duplicateValues" dxfId="0" priority="88"/>
  </conditionalFormatting>
  <conditionalFormatting sqref="B12:B14">
    <cfRule type="duplicateValues" dxfId="0" priority="269"/>
    <cfRule type="duplicateValues" dxfId="0" priority="270"/>
  </conditionalFormatting>
  <conditionalFormatting sqref="B16:B17">
    <cfRule type="duplicateValues" dxfId="0" priority="291"/>
    <cfRule type="duplicateValues" dxfId="0" priority="292"/>
  </conditionalFormatting>
  <conditionalFormatting sqref="B22:B24">
    <cfRule type="duplicateValues" dxfId="0" priority="85"/>
    <cfRule type="duplicateValues" dxfId="0" priority="86"/>
  </conditionalFormatting>
  <conditionalFormatting sqref="B30:B31">
    <cfRule type="duplicateValues" dxfId="0" priority="81"/>
    <cfRule type="duplicateValues" dxfId="0" priority="82"/>
  </conditionalFormatting>
  <conditionalFormatting sqref="B54:B55">
    <cfRule type="duplicateValues" dxfId="0" priority="279"/>
    <cfRule type="duplicateValues" dxfId="0" priority="280"/>
  </conditionalFormatting>
  <conditionalFormatting sqref="B56:B57">
    <cfRule type="duplicateValues" dxfId="0" priority="21"/>
    <cfRule type="duplicateValues" dxfId="0" priority="22"/>
  </conditionalFormatting>
  <conditionalFormatting sqref="B60:B62">
    <cfRule type="duplicateValues" dxfId="0" priority="289"/>
    <cfRule type="duplicateValues" dxfId="0" priority="290"/>
  </conditionalFormatting>
  <conditionalFormatting sqref="B64:B66">
    <cfRule type="duplicateValues" dxfId="0" priority="197"/>
    <cfRule type="duplicateValues" dxfId="0" priority="198"/>
  </conditionalFormatting>
  <conditionalFormatting sqref="B69:B70">
    <cfRule type="duplicateValues" dxfId="0" priority="277"/>
    <cfRule type="duplicateValues" dxfId="0" priority="278"/>
  </conditionalFormatting>
  <conditionalFormatting sqref="B71:B74">
    <cfRule type="duplicateValues" dxfId="0" priority="191"/>
    <cfRule type="duplicateValues" dxfId="0" priority="192"/>
  </conditionalFormatting>
  <conditionalFormatting sqref="B75:B76">
    <cfRule type="duplicateValues" dxfId="0" priority="185"/>
    <cfRule type="duplicateValues" dxfId="0" priority="186"/>
  </conditionalFormatting>
  <conditionalFormatting sqref="B78:B79">
    <cfRule type="duplicateValues" dxfId="0" priority="73"/>
    <cfRule type="duplicateValues" dxfId="0" priority="74"/>
  </conditionalFormatting>
  <conditionalFormatting sqref="B80:B81">
    <cfRule type="duplicateValues" dxfId="0" priority="177"/>
    <cfRule type="duplicateValues" dxfId="0" priority="178"/>
  </conditionalFormatting>
  <conditionalFormatting sqref="B83:B84">
    <cfRule type="duplicateValues" dxfId="0" priority="273"/>
    <cfRule type="duplicateValues" dxfId="0" priority="274"/>
  </conditionalFormatting>
  <conditionalFormatting sqref="B85:B86">
    <cfRule type="duplicateValues" dxfId="0" priority="71"/>
    <cfRule type="duplicateValues" dxfId="0" priority="72"/>
  </conditionalFormatting>
  <conditionalFormatting sqref="B91:B92">
    <cfRule type="duplicateValues" dxfId="0" priority="69"/>
    <cfRule type="duplicateValues" dxfId="0" priority="70"/>
  </conditionalFormatting>
  <conditionalFormatting sqref="B93:B94">
    <cfRule type="duplicateValues" dxfId="0" priority="157"/>
    <cfRule type="duplicateValues" dxfId="0" priority="158"/>
  </conditionalFormatting>
  <conditionalFormatting sqref="B97:B98">
    <cfRule type="duplicateValues" dxfId="0" priority="65"/>
    <cfRule type="duplicateValues" dxfId="0" priority="66"/>
  </conditionalFormatting>
  <conditionalFormatting sqref="B115:B116">
    <cfRule type="duplicateValues" dxfId="0" priority="45"/>
    <cfRule type="duplicateValues" dxfId="0" priority="46"/>
  </conditionalFormatting>
  <conditionalFormatting sqref="B121:B123">
    <cfRule type="duplicateValues" dxfId="0" priority="93"/>
    <cfRule type="duplicateValues" dxfId="0" priority="94"/>
  </conditionalFormatting>
  <conditionalFormatting sqref="B4:B6 B25 B29 B36 B8:B10">
    <cfRule type="duplicateValues" dxfId="0" priority="297"/>
    <cfRule type="duplicateValues" dxfId="0" priority="298"/>
  </conditionalFormatting>
  <conditionalFormatting sqref="B41 B111">
    <cfRule type="duplicateValues" dxfId="0" priority="231"/>
    <cfRule type="duplicateValues" dxfId="0" priority="232"/>
  </conditionalFormatting>
  <pageMargins left="0.75" right="0.75" top="0.550694444444444" bottom="0.984027777777778" header="0.432638888888889" footer="0.275"/>
  <pageSetup paperSize="9" scale="98" fitToHeight="0" orientation="landscape"/>
  <headerFooter/>
  <rowBreaks count="7" manualBreakCount="7">
    <brk id="14" max="6" man="1"/>
    <brk id="28" max="6" man="1"/>
    <brk id="43" max="6" man="1"/>
    <brk id="59" max="6" man="1"/>
    <brk id="76" max="6" man="1"/>
    <brk id="89" max="6" man="1"/>
    <brk id="10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"/>
  <sheetViews>
    <sheetView workbookViewId="0">
      <selection activeCell="A1" sqref="$A1:$XFD1048576"/>
    </sheetView>
  </sheetViews>
  <sheetFormatPr defaultColWidth="9" defaultRowHeight="13.5"/>
  <cols>
    <col min="1" max="1" width="6" style="3" customWidth="1"/>
    <col min="2" max="2" width="50.2916666666667" style="6" customWidth="1"/>
    <col min="3" max="3" width="13.375" style="6" customWidth="1"/>
    <col min="4" max="4" width="14.55" style="6" customWidth="1"/>
    <col min="5" max="5" width="15" style="3" customWidth="1"/>
    <col min="6" max="6" width="42.625" style="6" customWidth="1"/>
    <col min="7" max="7" width="22.125" style="7" customWidth="1"/>
    <col min="8" max="8" width="16.625" style="1" customWidth="1"/>
    <col min="9" max="9" width="18.8166666666667" style="1" customWidth="1"/>
    <col min="10" max="10" width="47.625" style="3" customWidth="1"/>
    <col min="11" max="11" width="9.375" style="3" customWidth="1"/>
    <col min="12" max="12" width="7.375" style="3" customWidth="1"/>
    <col min="13" max="13" width="31.5" style="3" customWidth="1"/>
    <col min="14" max="14" width="14.625" style="3" customWidth="1"/>
    <col min="15" max="16" width="9" style="3"/>
    <col min="17" max="17" width="11.125" style="3" customWidth="1"/>
    <col min="18" max="16384" width="9" style="3"/>
  </cols>
  <sheetData>
    <row r="1" s="1" customFormat="1" ht="32.25" spans="1:9">
      <c r="A1" s="8" t="s">
        <v>1</v>
      </c>
      <c r="B1" s="8"/>
      <c r="C1" s="8"/>
      <c r="D1" s="8"/>
      <c r="E1" s="8"/>
      <c r="F1" s="8"/>
      <c r="G1" s="8"/>
      <c r="H1" s="8"/>
      <c r="I1" s="8"/>
    </row>
    <row r="2" s="2" customFormat="1" ht="15" spans="1:24">
      <c r="A2" s="9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188</v>
      </c>
      <c r="I2" s="53" t="s">
        <v>189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="3" customFormat="1" ht="28" customHeight="1" spans="1:24">
      <c r="A3" s="11"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6" t="s">
        <v>190</v>
      </c>
      <c r="G3" s="17" t="s">
        <v>191</v>
      </c>
      <c r="H3" s="15" t="s">
        <v>192</v>
      </c>
      <c r="I3" s="55" t="s">
        <v>193</v>
      </c>
      <c r="N3" s="56"/>
      <c r="O3" s="56"/>
      <c r="P3" s="56"/>
      <c r="Q3" s="56"/>
      <c r="R3" s="56"/>
      <c r="S3" s="67"/>
      <c r="T3" s="59"/>
      <c r="U3" s="56"/>
      <c r="V3" s="68"/>
      <c r="W3" s="69"/>
      <c r="X3" s="56"/>
    </row>
    <row r="4" s="3" customFormat="1" ht="27" customHeight="1" spans="1:24">
      <c r="A4" s="11">
        <v>2</v>
      </c>
      <c r="B4" s="18" t="s">
        <v>15</v>
      </c>
      <c r="C4" s="13"/>
      <c r="D4" s="12"/>
      <c r="E4" s="19"/>
      <c r="F4" s="20" t="s">
        <v>190</v>
      </c>
      <c r="G4" s="21" t="s">
        <v>191</v>
      </c>
      <c r="H4" s="19" t="s">
        <v>194</v>
      </c>
      <c r="I4" s="57">
        <v>18077217091</v>
      </c>
      <c r="N4" s="56"/>
      <c r="O4" s="56"/>
      <c r="P4" s="56"/>
      <c r="Q4" s="56"/>
      <c r="R4" s="56"/>
      <c r="S4" s="67"/>
      <c r="T4" s="59"/>
      <c r="U4" s="56"/>
      <c r="V4" s="68"/>
      <c r="W4" s="69"/>
      <c r="X4" s="56"/>
    </row>
    <row r="5" s="3" customFormat="1" ht="50" customHeight="1" spans="1:24">
      <c r="A5" s="11">
        <v>3</v>
      </c>
      <c r="B5" s="18" t="s">
        <v>16</v>
      </c>
      <c r="C5" s="13"/>
      <c r="D5" s="18" t="s">
        <v>17</v>
      </c>
      <c r="E5" s="19"/>
      <c r="F5" s="20" t="s">
        <v>190</v>
      </c>
      <c r="G5" s="21" t="s">
        <v>191</v>
      </c>
      <c r="H5" s="20" t="str">
        <f>VLOOKUP(B5:B33,[1]柳东新区处级以上领导联系服务工业企业表!$B$4:$F$191,4,FALSE)</f>
        <v>杨科峰</v>
      </c>
      <c r="I5" s="57">
        <f>VLOOKUP(B5:B33,[1]柳东新区处级以上领导联系服务工业企业表!$B$4:$F$191,5,FALSE)</f>
        <v>18705355222</v>
      </c>
      <c r="S5" s="67"/>
      <c r="T5" s="59"/>
      <c r="U5" s="56"/>
      <c r="V5" s="68"/>
      <c r="W5" s="69"/>
      <c r="X5" s="56"/>
    </row>
    <row r="6" s="3" customFormat="1" ht="24" customHeight="1" spans="1:24">
      <c r="A6" s="22">
        <v>4</v>
      </c>
      <c r="B6" s="18" t="s">
        <v>34</v>
      </c>
      <c r="C6" s="13"/>
      <c r="D6" s="14" t="s">
        <v>30</v>
      </c>
      <c r="E6" s="19"/>
      <c r="F6" s="20" t="s">
        <v>190</v>
      </c>
      <c r="G6" s="21" t="s">
        <v>14</v>
      </c>
      <c r="H6" s="19" t="str">
        <f>VLOOKUP(B6:B284,[1]柳东新区处级以上领导联系服务工业企业表!$B$4:$F$191,4,FALSE)</f>
        <v>蒋桂坤</v>
      </c>
      <c r="I6" s="57">
        <f>VLOOKUP(B6:B284,[1]柳东新区处级以上领导联系服务工业企业表!$B$4:$F$191,5,FALSE)</f>
        <v>13907727086</v>
      </c>
      <c r="S6" s="67"/>
      <c r="T6" s="59"/>
      <c r="U6" s="56"/>
      <c r="V6" s="68"/>
      <c r="W6" s="69"/>
      <c r="X6" s="56"/>
    </row>
    <row r="7" s="3" customFormat="1" ht="25" customHeight="1" spans="1:24">
      <c r="A7" s="22">
        <v>5</v>
      </c>
      <c r="B7" s="18" t="s">
        <v>35</v>
      </c>
      <c r="C7" s="13"/>
      <c r="D7" s="14"/>
      <c r="E7" s="19"/>
      <c r="F7" s="20" t="s">
        <v>190</v>
      </c>
      <c r="G7" s="21" t="s">
        <v>14</v>
      </c>
      <c r="H7" s="20" t="str">
        <f>VLOOKUP(B7:B285,[1]柳东新区处级以上领导联系服务工业企业表!$B$4:$F$191,4,FALSE)</f>
        <v>卢遂坤</v>
      </c>
      <c r="I7" s="57">
        <f>VLOOKUP(B7:B285,[1]柳东新区处级以上领导联系服务工业企业表!$B$4:$F$191,5,FALSE)</f>
        <v>13978012632</v>
      </c>
      <c r="S7" s="67"/>
      <c r="T7" s="59"/>
      <c r="U7" s="56"/>
      <c r="V7" s="68"/>
      <c r="W7" s="69"/>
      <c r="X7" s="56"/>
    </row>
    <row r="8" s="3" customFormat="1" ht="26" customHeight="1" spans="1:24">
      <c r="A8" s="22">
        <v>6</v>
      </c>
      <c r="B8" s="18" t="s">
        <v>36</v>
      </c>
      <c r="C8" s="13"/>
      <c r="D8" s="12"/>
      <c r="E8" s="19"/>
      <c r="F8" s="20" t="s">
        <v>190</v>
      </c>
      <c r="G8" s="21" t="s">
        <v>14</v>
      </c>
      <c r="H8" s="20" t="s">
        <v>195</v>
      </c>
      <c r="I8" s="57">
        <v>13607726427</v>
      </c>
      <c r="S8" s="67"/>
      <c r="T8" s="59"/>
      <c r="U8" s="56"/>
      <c r="V8" s="68"/>
      <c r="W8" s="69"/>
      <c r="X8" s="56"/>
    </row>
    <row r="9" s="3" customFormat="1" ht="51" customHeight="1" spans="1:9">
      <c r="A9" s="22">
        <v>7</v>
      </c>
      <c r="B9" s="18" t="s">
        <v>18</v>
      </c>
      <c r="C9" s="13"/>
      <c r="D9" s="18" t="s">
        <v>19</v>
      </c>
      <c r="E9" s="19"/>
      <c r="F9" s="20" t="s">
        <v>190</v>
      </c>
      <c r="G9" s="21" t="s">
        <v>14</v>
      </c>
      <c r="H9" s="19" t="s">
        <v>196</v>
      </c>
      <c r="I9" s="57">
        <v>13607206775</v>
      </c>
    </row>
    <row r="10" s="3" customFormat="1" ht="37" customHeight="1" spans="1:24">
      <c r="A10" s="22">
        <v>8</v>
      </c>
      <c r="B10" s="18" t="s">
        <v>20</v>
      </c>
      <c r="C10" s="20" t="s">
        <v>21</v>
      </c>
      <c r="D10" s="18" t="s">
        <v>11</v>
      </c>
      <c r="E10" s="19"/>
      <c r="F10" s="20" t="s">
        <v>197</v>
      </c>
      <c r="G10" s="21" t="s">
        <v>22</v>
      </c>
      <c r="H10" s="20" t="str">
        <f>VLOOKUP(B10:B42,[2]Sheet1!$B$4:$F$83,4,FALSE)</f>
        <v>韦春莹</v>
      </c>
      <c r="I10" s="57">
        <f>VLOOKUP(B10:B42,[2]Sheet1!$B$4:$F$83,5,FALSE)</f>
        <v>13669621124</v>
      </c>
      <c r="S10" s="67"/>
      <c r="T10" s="59"/>
      <c r="U10" s="56"/>
      <c r="V10" s="68"/>
      <c r="W10" s="69"/>
      <c r="X10" s="56"/>
    </row>
    <row r="11" s="3" customFormat="1" ht="45" customHeight="1" spans="1:24">
      <c r="A11" s="22">
        <v>9</v>
      </c>
      <c r="B11" s="12" t="s">
        <v>28</v>
      </c>
      <c r="C11" s="16" t="s">
        <v>29</v>
      </c>
      <c r="D11" s="14" t="s">
        <v>30</v>
      </c>
      <c r="E11" s="15"/>
      <c r="F11" s="16" t="s">
        <v>198</v>
      </c>
      <c r="G11" s="17" t="s">
        <v>33</v>
      </c>
      <c r="H11" s="15" t="s">
        <v>199</v>
      </c>
      <c r="I11" s="58">
        <v>18775289350</v>
      </c>
      <c r="J11" s="59"/>
      <c r="K11" s="60"/>
      <c r="L11" s="60"/>
      <c r="M11" s="56"/>
      <c r="N11" s="56"/>
      <c r="O11" s="59"/>
      <c r="P11" s="60"/>
      <c r="Q11" s="60"/>
      <c r="R11" s="56"/>
      <c r="S11" s="67"/>
      <c r="T11" s="59"/>
      <c r="U11" s="56"/>
      <c r="V11" s="68"/>
      <c r="W11" s="69"/>
      <c r="X11" s="56"/>
    </row>
    <row r="12" s="3" customFormat="1" ht="38" customHeight="1" spans="1:24">
      <c r="A12" s="23">
        <v>10</v>
      </c>
      <c r="B12" s="24" t="s">
        <v>24</v>
      </c>
      <c r="C12" s="25" t="s">
        <v>25</v>
      </c>
      <c r="D12" s="24" t="s">
        <v>26</v>
      </c>
      <c r="E12" s="26"/>
      <c r="F12" s="25" t="s">
        <v>200</v>
      </c>
      <c r="G12" s="27" t="s">
        <v>27</v>
      </c>
      <c r="H12" s="25" t="s">
        <v>201</v>
      </c>
      <c r="I12" s="61">
        <v>18677305037</v>
      </c>
      <c r="S12" s="68"/>
      <c r="T12" s="69"/>
      <c r="U12" s="56"/>
      <c r="V12" s="68"/>
      <c r="W12" s="70"/>
      <c r="X12" s="56"/>
    </row>
    <row r="13" s="3" customFormat="1" ht="42" customHeight="1" spans="1:9">
      <c r="A13" s="11">
        <v>11</v>
      </c>
      <c r="B13" s="12" t="s">
        <v>37</v>
      </c>
      <c r="C13" s="16" t="s">
        <v>10</v>
      </c>
      <c r="D13" s="12" t="s">
        <v>38</v>
      </c>
      <c r="E13" s="15" t="s">
        <v>31</v>
      </c>
      <c r="F13" s="16" t="s">
        <v>202</v>
      </c>
      <c r="G13" s="17" t="s">
        <v>191</v>
      </c>
      <c r="H13" s="15" t="str">
        <f>VLOOKUP(B13:B48,[1]柳东新区处级以上领导联系服务工业企业表!$B$4:$F$191,4,FALSE)</f>
        <v>谢祖顺</v>
      </c>
      <c r="I13" s="55">
        <f>VLOOKUP(B13:B48,[1]柳东新区处级以上领导联系服务工业企业表!$B$4:$F$191,5,FALSE)</f>
        <v>13996361390</v>
      </c>
    </row>
    <row r="14" s="3" customFormat="1" ht="24" customHeight="1" spans="1:24">
      <c r="A14" s="22">
        <v>12</v>
      </c>
      <c r="B14" s="18" t="s">
        <v>40</v>
      </c>
      <c r="C14" s="20"/>
      <c r="D14" s="28" t="s">
        <v>41</v>
      </c>
      <c r="E14" s="19"/>
      <c r="F14" s="16" t="s">
        <v>202</v>
      </c>
      <c r="G14" s="21" t="s">
        <v>191</v>
      </c>
      <c r="H14" s="20" t="str">
        <f>VLOOKUP(B14:B49,[1]柳东新区处级以上领导联系服务工业企业表!$B$4:$F$191,4,FALSE)</f>
        <v>黄鹏程</v>
      </c>
      <c r="I14" s="57">
        <f>VLOOKUP(B14:B49,[1]柳东新区处级以上领导联系服务工业企业表!$B$4:$F$191,5,FALSE)</f>
        <v>18078200418</v>
      </c>
      <c r="S14" s="68"/>
      <c r="T14" s="69"/>
      <c r="U14" s="56"/>
      <c r="V14" s="68"/>
      <c r="W14" s="69"/>
      <c r="X14" s="56"/>
    </row>
    <row r="15" s="3" customFormat="1" ht="30" customHeight="1" spans="1:24">
      <c r="A15" s="23">
        <v>13</v>
      </c>
      <c r="B15" s="24" t="s">
        <v>42</v>
      </c>
      <c r="C15" s="25"/>
      <c r="D15" s="29"/>
      <c r="E15" s="26"/>
      <c r="F15" s="30" t="s">
        <v>202</v>
      </c>
      <c r="G15" s="27" t="s">
        <v>191</v>
      </c>
      <c r="H15" s="25" t="str">
        <f>VLOOKUP(B15:B50,[1]柳东新区处级以上领导联系服务工业企业表!$B$4:$F$191,4,FALSE)</f>
        <v>李桂新</v>
      </c>
      <c r="I15" s="61">
        <f>VLOOKUP(B15:B50,[1]柳东新区处级以上领导联系服务工业企业表!$B$4:$F$191,5,FALSE)</f>
        <v>13978279519</v>
      </c>
      <c r="S15" s="68"/>
      <c r="T15" s="69"/>
      <c r="U15" s="56"/>
      <c r="V15" s="68"/>
      <c r="W15" s="69"/>
      <c r="X15" s="56"/>
    </row>
    <row r="16" s="3" customFormat="1" ht="47" customHeight="1" spans="1:9">
      <c r="A16" s="31">
        <v>14</v>
      </c>
      <c r="B16" s="29" t="s">
        <v>55</v>
      </c>
      <c r="C16" s="30" t="s">
        <v>21</v>
      </c>
      <c r="D16" s="29" t="s">
        <v>56</v>
      </c>
      <c r="E16" s="32" t="s">
        <v>50</v>
      </c>
      <c r="F16" s="30" t="s">
        <v>203</v>
      </c>
      <c r="G16" s="33" t="s">
        <v>22</v>
      </c>
      <c r="H16" s="32" t="s">
        <v>204</v>
      </c>
      <c r="I16" s="62">
        <v>18677282159</v>
      </c>
    </row>
    <row r="17" s="3" customFormat="1" ht="66" customHeight="1" spans="1:9">
      <c r="A17" s="31">
        <v>15</v>
      </c>
      <c r="B17" s="34" t="s">
        <v>60</v>
      </c>
      <c r="C17" s="30" t="s">
        <v>10</v>
      </c>
      <c r="D17" s="29" t="s">
        <v>61</v>
      </c>
      <c r="E17" s="32" t="s">
        <v>62</v>
      </c>
      <c r="F17" s="30" t="s">
        <v>205</v>
      </c>
      <c r="G17" s="33" t="s">
        <v>191</v>
      </c>
      <c r="H17" s="32" t="str">
        <f>VLOOKUP(B17:B79,[1]柳东新区处级以上领导联系服务工业企业表!$B$4:$F$191,4,FALSE)</f>
        <v>黄在丹</v>
      </c>
      <c r="I17" s="62">
        <f>VLOOKUP(B17:B79,[1]柳东新区处级以上领导联系服务工业企业表!$B$4:$F$191,5,FALSE)</f>
        <v>13669628633</v>
      </c>
    </row>
    <row r="18" s="3" customFormat="1" ht="43.5" spans="1:9">
      <c r="A18" s="35">
        <v>16</v>
      </c>
      <c r="B18" s="36" t="s">
        <v>70</v>
      </c>
      <c r="C18" s="37" t="s">
        <v>10</v>
      </c>
      <c r="D18" s="36" t="s">
        <v>71</v>
      </c>
      <c r="E18" s="38" t="s">
        <v>72</v>
      </c>
      <c r="F18" s="37" t="s">
        <v>206</v>
      </c>
      <c r="G18" s="39" t="s">
        <v>191</v>
      </c>
      <c r="H18" s="38" t="str">
        <f>VLOOKUP(B18:B96,[1]柳东新区处级以上领导联系服务工业企业表!$B$4:$F$191,4,FALSE)</f>
        <v>胡朝辉</v>
      </c>
      <c r="I18" s="63">
        <f>VLOOKUP(B18:B96,[1]柳东新区处级以上领导联系服务工业企业表!$B$4:$F$191,5,FALSE)</f>
        <v>18817119012</v>
      </c>
    </row>
    <row r="19" s="4" customFormat="1" ht="50" customHeight="1" spans="1:9">
      <c r="A19" s="40">
        <v>17</v>
      </c>
      <c r="B19" s="41" t="s">
        <v>43</v>
      </c>
      <c r="C19" s="42" t="s">
        <v>21</v>
      </c>
      <c r="D19" s="41" t="s">
        <v>44</v>
      </c>
      <c r="E19" s="43" t="s">
        <v>81</v>
      </c>
      <c r="F19" s="42" t="s">
        <v>22</v>
      </c>
      <c r="G19" s="44" t="s">
        <v>22</v>
      </c>
      <c r="H19" s="43" t="s">
        <v>207</v>
      </c>
      <c r="I19" s="64">
        <v>15777232697</v>
      </c>
    </row>
    <row r="20" s="5" customFormat="1" ht="69" customHeight="1" spans="1:9">
      <c r="A20" s="23">
        <v>18</v>
      </c>
      <c r="B20" s="24" t="s">
        <v>82</v>
      </c>
      <c r="C20" s="25"/>
      <c r="D20" s="24" t="s">
        <v>208</v>
      </c>
      <c r="E20" s="26"/>
      <c r="F20" s="25" t="s">
        <v>22</v>
      </c>
      <c r="G20" s="27" t="s">
        <v>22</v>
      </c>
      <c r="H20" s="26" t="s">
        <v>209</v>
      </c>
      <c r="I20" s="61">
        <v>18977286824</v>
      </c>
    </row>
    <row r="21" s="3" customFormat="1" ht="26" customHeight="1" spans="1:9">
      <c r="A21" s="11">
        <v>19</v>
      </c>
      <c r="B21" s="12" t="s">
        <v>93</v>
      </c>
      <c r="C21" s="13" t="s">
        <v>10</v>
      </c>
      <c r="D21" s="14" t="s">
        <v>94</v>
      </c>
      <c r="E21" s="45" t="s">
        <v>90</v>
      </c>
      <c r="F21" s="16" t="s">
        <v>14</v>
      </c>
      <c r="G21" s="17" t="s">
        <v>14</v>
      </c>
      <c r="H21" s="15" t="str">
        <f>VLOOKUP(B21:B309,[1]柳东新区处级以上领导联系服务工业企业表!$B$4:$F$191,4,FALSE)</f>
        <v>江 涛</v>
      </c>
      <c r="I21" s="55">
        <f>VLOOKUP(B21:B309,[1]柳东新区处级以上领导联系服务工业企业表!$B$4:$F$191,5,FALSE)</f>
        <v>13761449985</v>
      </c>
    </row>
    <row r="22" s="3" customFormat="1" ht="23" customHeight="1" spans="1:9">
      <c r="A22" s="46">
        <v>20</v>
      </c>
      <c r="B22" s="28" t="s">
        <v>95</v>
      </c>
      <c r="C22" s="13"/>
      <c r="D22" s="14"/>
      <c r="E22" s="45"/>
      <c r="F22" s="47" t="s">
        <v>14</v>
      </c>
      <c r="G22" s="48" t="s">
        <v>14</v>
      </c>
      <c r="H22" s="49" t="str">
        <f>VLOOKUP(B22:B310,[1]柳东新区处级以上领导联系服务工业企业表!$B$4:$F$191,4,FALSE)</f>
        <v>方文科</v>
      </c>
      <c r="I22" s="65">
        <f>VLOOKUP(B22:B310,[1]柳东新区处级以上领导联系服务工业企业表!$B$4:$F$191,5,FALSE)</f>
        <v>13558222680</v>
      </c>
    </row>
    <row r="23" s="3" customFormat="1" ht="24" customHeight="1" spans="1:24">
      <c r="A23" s="40">
        <v>21</v>
      </c>
      <c r="B23" s="41" t="s">
        <v>100</v>
      </c>
      <c r="C23" s="37" t="s">
        <v>10</v>
      </c>
      <c r="D23" s="36" t="s">
        <v>101</v>
      </c>
      <c r="E23" s="43" t="s">
        <v>102</v>
      </c>
      <c r="F23" s="42" t="s">
        <v>14</v>
      </c>
      <c r="G23" s="44" t="s">
        <v>191</v>
      </c>
      <c r="H23" s="42" t="str">
        <f>VLOOKUP(B23:B147,[1]柳东新区处级以上领导联系服务工业企业表!$B$4:$F$191,4,FALSE)</f>
        <v>吴福伟</v>
      </c>
      <c r="I23" s="64">
        <f>VLOOKUP(B23:B147,[1]柳东新区处级以上领导联系服务工业企业表!$B$4:$F$191,5,FALSE)</f>
        <v>18878735888</v>
      </c>
      <c r="S23" s="68"/>
      <c r="T23" s="69"/>
      <c r="U23" s="56"/>
      <c r="V23" s="68"/>
      <c r="W23" s="69"/>
      <c r="X23" s="56"/>
    </row>
    <row r="24" s="3" customFormat="1" ht="22" customHeight="1" spans="1:24">
      <c r="A24" s="22">
        <v>22</v>
      </c>
      <c r="B24" s="18" t="s">
        <v>103</v>
      </c>
      <c r="C24" s="13"/>
      <c r="D24" s="14"/>
      <c r="E24" s="19"/>
      <c r="F24" s="20" t="s">
        <v>14</v>
      </c>
      <c r="G24" s="21" t="s">
        <v>191</v>
      </c>
      <c r="H24" s="20" t="str">
        <f>VLOOKUP(B24:B148,[1]柳东新区处级以上领导联系服务工业企业表!$B$4:$F$191,4,FALSE)</f>
        <v>总经办</v>
      </c>
      <c r="I24" s="57" t="str">
        <f>VLOOKUP(B24:B148,[1]柳东新区处级以上领导联系服务工业企业表!$B$4:$F$191,5,FALSE)</f>
        <v>0772-3281223</v>
      </c>
      <c r="S24" s="68"/>
      <c r="T24" s="69"/>
      <c r="U24" s="56"/>
      <c r="V24" s="68"/>
      <c r="W24" s="69"/>
      <c r="X24" s="56"/>
    </row>
    <row r="25" s="3" customFormat="1" ht="26" customHeight="1" spans="1:24">
      <c r="A25" s="22">
        <v>23</v>
      </c>
      <c r="B25" s="18" t="s">
        <v>104</v>
      </c>
      <c r="C25" s="13"/>
      <c r="D25" s="12"/>
      <c r="E25" s="19"/>
      <c r="F25" s="20" t="s">
        <v>14</v>
      </c>
      <c r="G25" s="21" t="s">
        <v>191</v>
      </c>
      <c r="H25" s="19" t="s">
        <v>210</v>
      </c>
      <c r="I25" s="57">
        <v>13978028433</v>
      </c>
      <c r="S25" s="68"/>
      <c r="T25" s="69"/>
      <c r="U25" s="56"/>
      <c r="V25" s="68"/>
      <c r="W25" s="69"/>
      <c r="X25" s="56"/>
    </row>
    <row r="26" s="3" customFormat="1" ht="40" customHeight="1" spans="1:24">
      <c r="A26" s="46">
        <v>24</v>
      </c>
      <c r="B26" s="28" t="s">
        <v>109</v>
      </c>
      <c r="C26" s="47" t="s">
        <v>21</v>
      </c>
      <c r="D26" s="28" t="s">
        <v>101</v>
      </c>
      <c r="E26" s="49"/>
      <c r="F26" s="47" t="s">
        <v>190</v>
      </c>
      <c r="G26" s="48" t="s">
        <v>22</v>
      </c>
      <c r="H26" s="50" t="s">
        <v>211</v>
      </c>
      <c r="I26" s="65">
        <v>18677238805</v>
      </c>
      <c r="S26" s="68"/>
      <c r="T26" s="69"/>
      <c r="U26" s="56"/>
      <c r="V26" s="68"/>
      <c r="W26" s="70"/>
      <c r="X26" s="56"/>
    </row>
    <row r="27" s="3" customFormat="1" ht="25" customHeight="1" spans="1:9">
      <c r="A27" s="40">
        <v>25</v>
      </c>
      <c r="B27" s="41" t="s">
        <v>111</v>
      </c>
      <c r="C27" s="37" t="s">
        <v>10</v>
      </c>
      <c r="D27" s="36" t="s">
        <v>112</v>
      </c>
      <c r="E27" s="38" t="s">
        <v>113</v>
      </c>
      <c r="F27" s="42" t="s">
        <v>14</v>
      </c>
      <c r="G27" s="44" t="s">
        <v>191</v>
      </c>
      <c r="H27" s="43" t="str">
        <f>VLOOKUP(B27:B153,[1]柳东新区处级以上领导联系服务工业企业表!$B$4:$F$191,4,FALSE)</f>
        <v> 吴振国 </v>
      </c>
      <c r="I27" s="64">
        <f>VLOOKUP(B27:B153,[1]柳东新区处级以上领导联系服务工业企业表!$B$4:$F$191,5,FALSE)</f>
        <v>13768687333</v>
      </c>
    </row>
    <row r="28" s="3" customFormat="1" ht="32" customHeight="1" spans="1:9">
      <c r="A28" s="23">
        <v>26</v>
      </c>
      <c r="B28" s="24" t="s">
        <v>114</v>
      </c>
      <c r="C28" s="30"/>
      <c r="D28" s="29"/>
      <c r="E28" s="32"/>
      <c r="F28" s="25" t="s">
        <v>14</v>
      </c>
      <c r="G28" s="27" t="s">
        <v>191</v>
      </c>
      <c r="H28" s="26" t="str">
        <f>VLOOKUP(B28:B154,[1]柳东新区处级以上领导联系服务工业企业表!$B$4:$F$191,4,FALSE)</f>
        <v>孙亚波</v>
      </c>
      <c r="I28" s="61">
        <f>VLOOKUP(B28:B154,[1]柳东新区处级以上领导联系服务工业企业表!$B$4:$F$191,5,FALSE)</f>
        <v>13771862377</v>
      </c>
    </row>
    <row r="29" s="3" customFormat="1" ht="54" customHeight="1" spans="1:9">
      <c r="A29" s="51">
        <v>27</v>
      </c>
      <c r="B29" s="14" t="s">
        <v>121</v>
      </c>
      <c r="C29" s="13" t="s">
        <v>10</v>
      </c>
      <c r="D29" s="14" t="s">
        <v>122</v>
      </c>
      <c r="E29" s="45" t="s">
        <v>123</v>
      </c>
      <c r="F29" s="13" t="s">
        <v>206</v>
      </c>
      <c r="G29" s="52" t="s">
        <v>191</v>
      </c>
      <c r="H29" s="45" t="str">
        <f>VLOOKUP(B29:B108,[1]柳东新区处级以上领导联系服务工业企业表!$B$4:$F$191,4,FALSE)</f>
        <v> 谭婵媛 </v>
      </c>
      <c r="I29" s="66">
        <f>VLOOKUP(B29:B108,[1]柳东新区处级以上领导联系服务工业企业表!$B$4:$F$191,5,FALSE)</f>
        <v>18907725538</v>
      </c>
    </row>
    <row r="30" s="3" customFormat="1" ht="45" customHeight="1" spans="1:9">
      <c r="A30" s="40">
        <v>28</v>
      </c>
      <c r="B30" s="41" t="s">
        <v>130</v>
      </c>
      <c r="C30" s="37" t="s">
        <v>10</v>
      </c>
      <c r="D30" s="36" t="s">
        <v>131</v>
      </c>
      <c r="E30" s="38" t="s">
        <v>132</v>
      </c>
      <c r="F30" s="42" t="s">
        <v>206</v>
      </c>
      <c r="G30" s="44" t="s">
        <v>191</v>
      </c>
      <c r="H30" s="43" t="str">
        <f>VLOOKUP(B30:B108,[1]柳东新区处级以上领导联系服务工业企业表!$B$4:$F$191,4,FALSE)</f>
        <v>贾仁玉</v>
      </c>
      <c r="I30" s="64">
        <f>VLOOKUP(B30:B108,[1]柳东新区处级以上领导联系服务工业企业表!$B$4:$F$191,5,FALSE)</f>
        <v>13978011919</v>
      </c>
    </row>
    <row r="31" s="3" customFormat="1" ht="41" customHeight="1" spans="1:9">
      <c r="A31" s="23">
        <v>29</v>
      </c>
      <c r="B31" s="24" t="s">
        <v>134</v>
      </c>
      <c r="C31" s="30"/>
      <c r="D31" s="29"/>
      <c r="E31" s="32"/>
      <c r="F31" s="25" t="s">
        <v>206</v>
      </c>
      <c r="G31" s="27" t="s">
        <v>191</v>
      </c>
      <c r="H31" s="26" t="str">
        <f>VLOOKUP(B31:B109,[1]柳东新区处级以上领导联系服务工业企业表!$B$4:$F$191,4,FALSE)</f>
        <v>罗晓鹏</v>
      </c>
      <c r="I31" s="61">
        <f>VLOOKUP(B31:B109,[1]柳东新区处级以上领导联系服务工业企业表!$B$4:$F$191,5,FALSE)</f>
        <v>18176736968</v>
      </c>
    </row>
    <row r="32" s="3" customFormat="1" ht="14.25" spans="2:9">
      <c r="B32" s="6"/>
      <c r="C32" s="6"/>
      <c r="D32" s="6"/>
      <c r="F32" s="6"/>
      <c r="G32" s="7"/>
      <c r="H32" s="1"/>
      <c r="I32" s="2"/>
    </row>
    <row r="33" s="3" customFormat="1" ht="14.25" spans="2:9">
      <c r="B33" s="6"/>
      <c r="C33" s="6"/>
      <c r="D33" s="6"/>
      <c r="F33" s="6"/>
      <c r="G33" s="7"/>
      <c r="H33" s="1"/>
      <c r="I33" s="2"/>
    </row>
    <row r="34" s="3" customFormat="1" ht="14.25" spans="2:9">
      <c r="B34" s="6"/>
      <c r="C34" s="6"/>
      <c r="D34" s="6"/>
      <c r="F34" s="6"/>
      <c r="G34" s="7"/>
      <c r="H34" s="1"/>
      <c r="I34" s="2"/>
    </row>
    <row r="35" s="3" customFormat="1" ht="14.25" customHeight="1" spans="2:9">
      <c r="B35" s="6"/>
      <c r="C35" s="6"/>
      <c r="D35" s="6"/>
      <c r="F35" s="6"/>
      <c r="G35" s="7"/>
      <c r="H35" s="1"/>
      <c r="I35" s="2"/>
    </row>
    <row r="36" s="3" customFormat="1" ht="14.25" spans="2:9">
      <c r="B36" s="6"/>
      <c r="C36" s="6"/>
      <c r="D36" s="6"/>
      <c r="F36" s="6"/>
      <c r="G36" s="7"/>
      <c r="H36" s="1"/>
      <c r="I36" s="2"/>
    </row>
    <row r="37" s="3" customFormat="1" ht="14.25" spans="2:9">
      <c r="B37" s="6"/>
      <c r="C37" s="6"/>
      <c r="D37" s="6"/>
      <c r="F37" s="6"/>
      <c r="G37" s="7"/>
      <c r="H37" s="1"/>
      <c r="I37" s="2"/>
    </row>
    <row r="38" s="3" customFormat="1" ht="14.25" spans="2:9">
      <c r="B38" s="6"/>
      <c r="C38" s="6"/>
      <c r="D38" s="6"/>
      <c r="F38" s="6"/>
      <c r="G38" s="7"/>
      <c r="H38" s="1"/>
      <c r="I38" s="2"/>
    </row>
    <row r="39" s="3" customFormat="1" ht="14.25" spans="2:9">
      <c r="B39" s="6"/>
      <c r="C39" s="6"/>
      <c r="D39" s="6"/>
      <c r="F39" s="6"/>
      <c r="G39" s="7"/>
      <c r="H39" s="1"/>
      <c r="I39" s="2"/>
    </row>
    <row r="40" s="3" customFormat="1" ht="14.25" spans="2:9">
      <c r="B40" s="6"/>
      <c r="C40" s="6"/>
      <c r="D40" s="6"/>
      <c r="F40" s="6"/>
      <c r="G40" s="7"/>
      <c r="H40" s="1"/>
      <c r="I40" s="2"/>
    </row>
    <row r="41" s="3" customFormat="1" ht="14.25" spans="2:9">
      <c r="B41" s="6"/>
      <c r="C41" s="6"/>
      <c r="D41" s="6"/>
      <c r="F41" s="6"/>
      <c r="G41" s="7"/>
      <c r="H41" s="1"/>
      <c r="I41" s="2"/>
    </row>
  </sheetData>
  <mergeCells count="22">
    <mergeCell ref="A1:I1"/>
    <mergeCell ref="C3:C9"/>
    <mergeCell ref="C13:C15"/>
    <mergeCell ref="C19:C20"/>
    <mergeCell ref="C21:C22"/>
    <mergeCell ref="C23:C25"/>
    <mergeCell ref="C27:C28"/>
    <mergeCell ref="C30:C31"/>
    <mergeCell ref="D3:D4"/>
    <mergeCell ref="D6:D8"/>
    <mergeCell ref="D14:D15"/>
    <mergeCell ref="D21:D22"/>
    <mergeCell ref="D23:D25"/>
    <mergeCell ref="D27:D28"/>
    <mergeCell ref="D30:D31"/>
    <mergeCell ref="E3:E12"/>
    <mergeCell ref="E13:E15"/>
    <mergeCell ref="E19:E20"/>
    <mergeCell ref="E21:E22"/>
    <mergeCell ref="E23:E26"/>
    <mergeCell ref="E27:E28"/>
    <mergeCell ref="E30:E31"/>
  </mergeCells>
  <conditionalFormatting sqref="B9">
    <cfRule type="duplicateValues" dxfId="0" priority="12"/>
    <cfRule type="duplicateValues" dxfId="0" priority="11"/>
  </conditionalFormatting>
  <conditionalFormatting sqref="B11">
    <cfRule type="duplicateValues" dxfId="0" priority="2"/>
    <cfRule type="duplicateValues" dxfId="0" priority="1"/>
  </conditionalFormatting>
  <conditionalFormatting sqref="B13">
    <cfRule type="duplicateValues" dxfId="0" priority="24"/>
    <cfRule type="duplicateValues" dxfId="0" priority="23"/>
  </conditionalFormatting>
  <conditionalFormatting sqref="B20">
    <cfRule type="duplicateValues" dxfId="0" priority="16"/>
    <cfRule type="duplicateValues" dxfId="0" priority="15"/>
  </conditionalFormatting>
  <conditionalFormatting sqref="B26">
    <cfRule type="duplicateValues" dxfId="0" priority="18"/>
    <cfRule type="duplicateValues" dxfId="0" priority="17"/>
  </conditionalFormatting>
  <conditionalFormatting sqref="B29">
    <cfRule type="duplicateValues" dxfId="0" priority="6"/>
    <cfRule type="duplicateValues" dxfId="0" priority="5"/>
  </conditionalFormatting>
  <conditionalFormatting sqref="B6:B8">
    <cfRule type="duplicateValues" dxfId="0" priority="14"/>
    <cfRule type="duplicateValues" dxfId="0" priority="13"/>
  </conditionalFormatting>
  <conditionalFormatting sqref="B14:B15">
    <cfRule type="duplicateValues" dxfId="0" priority="22"/>
    <cfRule type="duplicateValues" dxfId="0" priority="21"/>
  </conditionalFormatting>
  <conditionalFormatting sqref="B21:B22">
    <cfRule type="duplicateValues" dxfId="0" priority="10"/>
    <cfRule type="duplicateValues" dxfId="0" priority="9"/>
  </conditionalFormatting>
  <conditionalFormatting sqref="B23:B25">
    <cfRule type="duplicateValues" dxfId="0" priority="20"/>
    <cfRule type="duplicateValues" dxfId="0" priority="19"/>
  </conditionalFormatting>
  <conditionalFormatting sqref="B27:B28">
    <cfRule type="duplicateValues" dxfId="0" priority="8"/>
    <cfRule type="duplicateValues" dxfId="0" priority="7"/>
  </conditionalFormatting>
  <conditionalFormatting sqref="B30:B31">
    <cfRule type="duplicateValues" dxfId="0" priority="4"/>
    <cfRule type="duplicateValues" dxfId="0" priority="3"/>
  </conditionalFormatting>
  <conditionalFormatting sqref="B16:B19 B12 B10 B3:B5">
    <cfRule type="duplicateValues" dxfId="0" priority="26"/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李昕雨</dc:creator>
  <cp:lastModifiedBy>admin</cp:lastModifiedBy>
  <dcterms:created xsi:type="dcterms:W3CDTF">2022-03-29T07:42:00Z</dcterms:created>
  <dcterms:modified xsi:type="dcterms:W3CDTF">2022-05-13T01:22:29Z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1E9D2D70AF1D4BAAAF3F7C7599400006</vt:lpwstr>
  </property>
  <property fmtid="{D5CDD505-2E9C-101B-9397-08002B2CF9AE}" pid="3" name="KSOProductBuildVer">
    <vt:lpwstr>2052-11.1.0.11636</vt:lpwstr>
  </property>
</Properties>
</file>